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1" activeTab="1"/>
  </bookViews>
  <sheets>
    <sheet name="МАНДАТНАЯ" sheetId="8" r:id="rId1"/>
    <sheet name="смеш. экип. 1" sheetId="1" r:id="rId2"/>
    <sheet name="муж.экип.1" sheetId="2" r:id="rId3"/>
    <sheet name="смеш.экип.2" sheetId="3" r:id="rId4"/>
    <sheet name="муж.экип.2" sheetId="4" r:id="rId5"/>
    <sheet name="итог смеш." sheetId="5" r:id="rId6"/>
    <sheet name="итог муж." sheetId="6" r:id="rId7"/>
    <sheet name="марафон" sheetId="7" r:id="rId8"/>
  </sheets>
  <definedNames>
    <definedName name="_xlnm._FilterDatabase" localSheetId="1" hidden="1">'смеш. экип. 1'!$B$12:$H$18</definedName>
  </definedNames>
  <calcPr calcId="145621"/>
</workbook>
</file>

<file path=xl/calcChain.xml><?xml version="1.0" encoding="utf-8"?>
<calcChain xmlns="http://schemas.openxmlformats.org/spreadsheetml/2006/main">
  <c r="Q82" i="8" l="1"/>
  <c r="P82" i="8"/>
</calcChain>
</file>

<file path=xl/sharedStrings.xml><?xml version="1.0" encoding="utf-8"?>
<sst xmlns="http://schemas.openxmlformats.org/spreadsheetml/2006/main" count="603" uniqueCount="213">
  <si>
    <t>МИНИСТЕРСТВО СПОРТА И ТУРИЗМА РЕСПУБЛИКИ БЕЛАРУСЬ</t>
  </si>
  <si>
    <t>22-24.09.2017 г.</t>
  </si>
  <si>
    <t>Гродненская обл., Гродненский р-н, г.Гродно,</t>
  </si>
  <si>
    <t>р.Неман, р. Чёрная Ганьча</t>
  </si>
  <si>
    <t>ПРОТОКОЛ</t>
  </si>
  <si>
    <t>дистанция "Спортивная"</t>
  </si>
  <si>
    <t xml:space="preserve">Экипаж: байдарка смешанная </t>
  </si>
  <si>
    <t>№ п/п</t>
  </si>
  <si>
    <t>№ экипажа</t>
  </si>
  <si>
    <t>Команда</t>
  </si>
  <si>
    <t>Экипаж</t>
  </si>
  <si>
    <t>Время старта</t>
  </si>
  <si>
    <t>Время финиша</t>
  </si>
  <si>
    <t>Результат</t>
  </si>
  <si>
    <t xml:space="preserve">Место </t>
  </si>
  <si>
    <t xml:space="preserve">Экипаж: байдарка мужская </t>
  </si>
  <si>
    <t xml:space="preserve">Главный судья, СНК, г.Гродно </t>
  </si>
  <si>
    <t xml:space="preserve">Главный секретарь, СНК, г. Гродно </t>
  </si>
  <si>
    <t>С.П. Тиханович</t>
  </si>
  <si>
    <t>О.А. Каллаур</t>
  </si>
  <si>
    <t>дистанция "Туристская"</t>
  </si>
  <si>
    <t>дистанция "Тристская"</t>
  </si>
  <si>
    <t>МЕЖДУНАРОДНЫЙ ВОДНЫЙ МАРАФОН "АВГУСТОВСКИЙ КАНАЛ - 2017"</t>
  </si>
  <si>
    <t>ИТОГОВЫЙ ПРОТОКОЛ</t>
  </si>
  <si>
    <t>Дистация "Спортивная"</t>
  </si>
  <si>
    <t>Дистация "Туристская"</t>
  </si>
  <si>
    <t xml:space="preserve"> ПРОТОКОЛ</t>
  </si>
  <si>
    <t>Результат экипаж смешанный</t>
  </si>
  <si>
    <t xml:space="preserve"> Марафона "Августовский канал - 2017"</t>
  </si>
  <si>
    <t>2-го этапа Марафона "Августовский канал - 2017"</t>
  </si>
  <si>
    <t>1-го этапа Марафона "Августовский канал - 2017"</t>
  </si>
  <si>
    <t>Результат экипаж мужской</t>
  </si>
  <si>
    <t xml:space="preserve">Результат экипаж мужской </t>
  </si>
  <si>
    <t>ПРОТОКОЛ МАНДАТНОЙ КОМИССИИ</t>
  </si>
  <si>
    <t>Фамилия, имя участника</t>
  </si>
  <si>
    <t>Категория участника</t>
  </si>
  <si>
    <t>Сведения об участниках команды</t>
  </si>
  <si>
    <t>Замечания</t>
  </si>
  <si>
    <t>Решения по замечаниям</t>
  </si>
  <si>
    <t>Всего</t>
  </si>
  <si>
    <t>Разряды, звания</t>
  </si>
  <si>
    <t>Ранг команды</t>
  </si>
  <si>
    <t>Пол</t>
  </si>
  <si>
    <t>Возраст</t>
  </si>
  <si>
    <t>МС</t>
  </si>
  <si>
    <t>КМС</t>
  </si>
  <si>
    <t>I</t>
  </si>
  <si>
    <t>II</t>
  </si>
  <si>
    <t>III</t>
  </si>
  <si>
    <t>I юн.</t>
  </si>
  <si>
    <t>II юн.</t>
  </si>
  <si>
    <t>III юн.</t>
  </si>
  <si>
    <t>б/р</t>
  </si>
  <si>
    <t>М</t>
  </si>
  <si>
    <t>Ж</t>
  </si>
  <si>
    <t>РЕСПУБЛИКАНСКИЙ ТУРИСТСКО-СПОРТИВНЫЙ СОЮЗ</t>
  </si>
  <si>
    <t>г. Минск</t>
  </si>
  <si>
    <t>Белясов Леонид</t>
  </si>
  <si>
    <t>Шишко Роман</t>
  </si>
  <si>
    <t>Шишко Артем</t>
  </si>
  <si>
    <t>Сидорик Сергей</t>
  </si>
  <si>
    <t>Мытник Юрий</t>
  </si>
  <si>
    <t>Гродненская область</t>
  </si>
  <si>
    <t>Данилов Александр</t>
  </si>
  <si>
    <t>Бордаев Михаил</t>
  </si>
  <si>
    <t>Волк Игорь</t>
  </si>
  <si>
    <t>Яцевская Ирина</t>
  </si>
  <si>
    <t>Васильев Юрий</t>
  </si>
  <si>
    <t>Клименков Алексей</t>
  </si>
  <si>
    <t>Хлебников Александр</t>
  </si>
  <si>
    <t>Сыманюк Дмитрий</t>
  </si>
  <si>
    <t>УО ГрГМУ</t>
  </si>
  <si>
    <t>Климович Николай</t>
  </si>
  <si>
    <t>Нестеренко Анна</t>
  </si>
  <si>
    <t>ГордейкоДмитрий</t>
  </si>
  <si>
    <t>Галынский Антон</t>
  </si>
  <si>
    <t>Волковыцкий Андрей</t>
  </si>
  <si>
    <t>Кобин Александр</t>
  </si>
  <si>
    <t>РубановРуслан</t>
  </si>
  <si>
    <t>Сергеев Александр</t>
  </si>
  <si>
    <t xml:space="preserve"> мужской экипаж</t>
  </si>
  <si>
    <t>смеш.экипаж</t>
  </si>
  <si>
    <t>Киркицкий Евгений</t>
  </si>
  <si>
    <t>Киркицкий Михаил</t>
  </si>
  <si>
    <t>м 1</t>
  </si>
  <si>
    <t xml:space="preserve">м1 </t>
  </si>
  <si>
    <t>м 2</t>
  </si>
  <si>
    <t>м2</t>
  </si>
  <si>
    <t xml:space="preserve"> СДЮШОР №5 г.Гродно</t>
  </si>
  <si>
    <t>Козел Александр</t>
  </si>
  <si>
    <t>Козел Дмитрий</t>
  </si>
  <si>
    <t>Коленчиц Вадим</t>
  </si>
  <si>
    <t>Добровольская Вероника</t>
  </si>
  <si>
    <t>зап</t>
  </si>
  <si>
    <t>Габинский Вадим</t>
  </si>
  <si>
    <t>Кайдалик Глеб</t>
  </si>
  <si>
    <t>Богдевич Алексей</t>
  </si>
  <si>
    <t>Ерчик Екатерина</t>
  </si>
  <si>
    <t>Тодрик Сергей</t>
  </si>
  <si>
    <t>Петров-Воробей Ма</t>
  </si>
  <si>
    <t>Русанов Дмитрий</t>
  </si>
  <si>
    <t>Новик Андрей</t>
  </si>
  <si>
    <t>Орехов Всеволод</t>
  </si>
  <si>
    <t>мужской экипаж</t>
  </si>
  <si>
    <t>Арленок Юрий</t>
  </si>
  <si>
    <t>Орехов Глеб</t>
  </si>
  <si>
    <t>Бордак Александр</t>
  </si>
  <si>
    <t>Выговский Алесь</t>
  </si>
  <si>
    <t>Польша</t>
  </si>
  <si>
    <t>Garbacz Karol</t>
  </si>
  <si>
    <t>Garbacz Marcin</t>
  </si>
  <si>
    <t>Twardowski Marek</t>
  </si>
  <si>
    <t>Markiewicz Andrzej</t>
  </si>
  <si>
    <t>Ambroziak Denis</t>
  </si>
  <si>
    <t>Siedlecki Tomasz Konrad</t>
  </si>
  <si>
    <t>Bonarski Lukasz</t>
  </si>
  <si>
    <t>Толстихин Николай</t>
  </si>
  <si>
    <t>Олифирович Станислав</t>
  </si>
  <si>
    <t>Украина, г.Луцк</t>
  </si>
  <si>
    <t xml:space="preserve">г. Могилев </t>
  </si>
  <si>
    <t>Минская область</t>
  </si>
  <si>
    <t>Солодухо Александр</t>
  </si>
  <si>
    <t>Шухно Павел</t>
  </si>
  <si>
    <t>ГрГМУ</t>
  </si>
  <si>
    <t>Третьяк Виктор</t>
  </si>
  <si>
    <t>Кустанович Геннадий</t>
  </si>
  <si>
    <t>Кривов Юрий</t>
  </si>
  <si>
    <t>Вашкевич Антон</t>
  </si>
  <si>
    <t>Казак Василий</t>
  </si>
  <si>
    <t>Вихрова Жанна</t>
  </si>
  <si>
    <t>СК "Каяк"</t>
  </si>
  <si>
    <t>Лепешко Сергей</t>
  </si>
  <si>
    <t>Гусева Наталья</t>
  </si>
  <si>
    <t>Михнюк Евгений</t>
  </si>
  <si>
    <t>Бабицкая Яна</t>
  </si>
  <si>
    <t>Жолна Николай</t>
  </si>
  <si>
    <t>Цисаренко Дмитрий</t>
  </si>
  <si>
    <t>Гродненский район</t>
  </si>
  <si>
    <t>Скорб Леонид</t>
  </si>
  <si>
    <t>Ситкевич Елена</t>
  </si>
  <si>
    <t>Радюк Александр</t>
  </si>
  <si>
    <t xml:space="preserve">Скорб Николай </t>
  </si>
  <si>
    <t>Варфоломеев Олег</t>
  </si>
  <si>
    <t>лично</t>
  </si>
  <si>
    <t>Белясов Леонид  Добровольская Вероника</t>
  </si>
  <si>
    <t>Волк Игорь 
Яцевская Ирина</t>
  </si>
  <si>
    <t>Нестеренко Анна 
Галынский Антон</t>
  </si>
  <si>
    <t>Казак Василий 
Вихрова Жанна</t>
  </si>
  <si>
    <t>Ерчик Екатерина 
Тодрик Сергей</t>
  </si>
  <si>
    <t>СДЮШОР №5, г. Гродно</t>
  </si>
  <si>
    <t>Скорб Леонид 
Ситкевич Елена</t>
  </si>
  <si>
    <t>Сидорик Сергей 
Мытник Юрий</t>
  </si>
  <si>
    <t>Шишко Роман 
Шишко Артем</t>
  </si>
  <si>
    <t>г.Минск</t>
  </si>
  <si>
    <t>Данилов Александр 
Бардаев Михаил</t>
  </si>
  <si>
    <t>Васильев Юрий 
Клименков Алексей</t>
  </si>
  <si>
    <t>Климович Николай 
Гордейко  Дмитрий</t>
  </si>
  <si>
    <t>Волковыцкий Андрей 
Кобин Александр</t>
  </si>
  <si>
    <t>Лепешко Сергей 
Гусева Наталья</t>
  </si>
  <si>
    <t>Третьяк Виктор 
Кустанович Геннадий</t>
  </si>
  <si>
    <t>Кривов Юрий  
Вашкевич Антон</t>
  </si>
  <si>
    <t>Михнюк Евгений
 Бабицкая Яна</t>
  </si>
  <si>
    <t>Жолна Николай 
Цисаренко Дмитрий</t>
  </si>
  <si>
    <t>Рубанов Руслан 
Сергеев Александр</t>
  </si>
  <si>
    <t>Киркицкий Евгений 
Киркицкий Михаил</t>
  </si>
  <si>
    <t>Козел Александр 
Козел Дмитрий</t>
  </si>
  <si>
    <t>Коленчиц Вадим 
Габинский Вадим</t>
  </si>
  <si>
    <t>Кайдалик Глеб 
Богдевич Алексей</t>
  </si>
  <si>
    <t>Петров-Воробей Максим 
Русанов Дмитрий</t>
  </si>
  <si>
    <t>Новик Андрей 
Орехов Всеволод</t>
  </si>
  <si>
    <t>Арленок Юрий
 Орехов Глеб</t>
  </si>
  <si>
    <t>Бордак Александр 
Выговский Алесь</t>
  </si>
  <si>
    <t>Garbacz Karol 
Darek Zyzalo</t>
  </si>
  <si>
    <t>Twardowski Marek 
Siedlecki Tomasz Konrad</t>
  </si>
  <si>
    <t>Bonarski Lukasz 
Ambroziak Denis</t>
  </si>
  <si>
    <t>Garbacz Marcin 
Markiewicz Andrzej</t>
  </si>
  <si>
    <t>Толстихин Николай 
Олифирович Станислав</t>
  </si>
  <si>
    <t>Солодухо Александр 
Шухно Павел</t>
  </si>
  <si>
    <t>Радюк Александр 
Варфоломеев Олег</t>
  </si>
  <si>
    <t xml:space="preserve">Скорб Николай 
</t>
  </si>
  <si>
    <t>2 (лично)</t>
  </si>
  <si>
    <t>56 (лично)</t>
  </si>
  <si>
    <t>13 (лично)</t>
  </si>
  <si>
    <t>60 (лично)</t>
  </si>
  <si>
    <t>10 (лично)</t>
  </si>
  <si>
    <t>19 (лично)</t>
  </si>
  <si>
    <t>18 (лично)</t>
  </si>
  <si>
    <t>17 (лично)</t>
  </si>
  <si>
    <t>16 (лично)</t>
  </si>
  <si>
    <t>8 (лично)</t>
  </si>
  <si>
    <t>9 (лично)</t>
  </si>
  <si>
    <t>3 (лично)</t>
  </si>
  <si>
    <t>21 (лично)</t>
  </si>
  <si>
    <t>СДЮШОР №5, г.Гродно</t>
  </si>
  <si>
    <t>г. Могилев</t>
  </si>
  <si>
    <t>Украина, г. Луцк</t>
  </si>
  <si>
    <t>СДЮШОР №5 г. Гродно</t>
  </si>
  <si>
    <t>м 3 л</t>
  </si>
  <si>
    <t>м 4 л</t>
  </si>
  <si>
    <t>м1 л</t>
  </si>
  <si>
    <t>м 1 л</t>
  </si>
  <si>
    <t>м 2 л</t>
  </si>
  <si>
    <t>Darek Zyzalo</t>
  </si>
  <si>
    <t>л</t>
  </si>
  <si>
    <t>Волковысский район</t>
  </si>
  <si>
    <t>Васильев Андрей 
Малышко Светлана</t>
  </si>
  <si>
    <t>55 (лично)</t>
  </si>
  <si>
    <t>не старт</t>
  </si>
  <si>
    <t>54 (лично)</t>
  </si>
  <si>
    <t>Эгипте Николай
Васильченко Иван</t>
  </si>
  <si>
    <t xml:space="preserve">Скорб Николай 
Цыбульская Оксана
</t>
  </si>
  <si>
    <t>сняты</t>
  </si>
  <si>
    <t>сошли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</si>
</sst>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21" fontId="2" fillId="0" borderId="2" xfId="0" applyNumberFormat="1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21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opLeftCell="A37" workbookViewId="0">
      <selection activeCell="Y18" sqref="Y18"/>
    </sheetView>
  </sheetViews>
  <sheetFormatPr defaultRowHeight="15.75" x14ac:dyDescent="0.25"/>
  <cols>
    <col min="1" max="1" width="5" style="2" customWidth="1"/>
    <col min="2" max="2" width="16.7109375" style="2" customWidth="1"/>
    <col min="3" max="3" width="24.85546875" style="2" customWidth="1"/>
    <col min="4" max="4" width="17.5703125" style="2" customWidth="1"/>
    <col min="5" max="5" width="6.140625" style="2" hidden="1" customWidth="1"/>
    <col min="6" max="6" width="5.28515625" style="2" hidden="1" customWidth="1"/>
    <col min="7" max="7" width="5.42578125" style="2" hidden="1" customWidth="1"/>
    <col min="8" max="8" width="3.85546875" style="2" hidden="1" customWidth="1"/>
    <col min="9" max="9" width="3.28515625" style="2" hidden="1" customWidth="1"/>
    <col min="10" max="10" width="4.140625" style="2" hidden="1" customWidth="1"/>
    <col min="11" max="11" width="5.5703125" style="2" hidden="1" customWidth="1"/>
    <col min="12" max="12" width="6.140625" style="2" hidden="1" customWidth="1"/>
    <col min="13" max="13" width="7.140625" style="2" hidden="1" customWidth="1"/>
    <col min="14" max="14" width="4" style="2" hidden="1" customWidth="1"/>
    <col min="15" max="15" width="0" style="2" hidden="1" customWidth="1"/>
    <col min="16" max="16" width="6.7109375" style="2" customWidth="1"/>
    <col min="17" max="17" width="5.5703125" style="2" customWidth="1"/>
    <col min="18" max="18" width="8.140625" style="2" customWidth="1"/>
    <col min="19" max="19" width="3.140625" style="2" customWidth="1"/>
    <col min="20" max="20" width="6.42578125" style="2" customWidth="1"/>
    <col min="21" max="16384" width="9.140625" style="2"/>
  </cols>
  <sheetData>
    <row r="1" spans="1:20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x14ac:dyDescent="0.25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x14ac:dyDescent="0.25">
      <c r="A3" s="99" t="s">
        <v>22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01" t="s">
        <v>1</v>
      </c>
      <c r="S4" s="101"/>
      <c r="T4" s="101"/>
    </row>
    <row r="5" spans="1:20" x14ac:dyDescent="0.25">
      <c r="D5" s="100" t="s">
        <v>2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x14ac:dyDescent="0.25">
      <c r="D6" s="100" t="s">
        <v>3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x14ac:dyDescent="0.25">
      <c r="A7" s="99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</row>
    <row r="8" spans="1:20" ht="16.5" thickBot="1" x14ac:dyDescent="0.3"/>
    <row r="9" spans="1:20" ht="42.75" customHeight="1" x14ac:dyDescent="0.25">
      <c r="A9" s="102" t="s">
        <v>7</v>
      </c>
      <c r="B9" s="85" t="s">
        <v>9</v>
      </c>
      <c r="C9" s="85" t="s">
        <v>34</v>
      </c>
      <c r="D9" s="85" t="s">
        <v>35</v>
      </c>
      <c r="E9" s="105" t="s">
        <v>36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  <c r="S9" s="108" t="s">
        <v>37</v>
      </c>
      <c r="T9" s="111" t="s">
        <v>38</v>
      </c>
    </row>
    <row r="10" spans="1:20" ht="15.75" customHeight="1" x14ac:dyDescent="0.25">
      <c r="A10" s="103"/>
      <c r="B10" s="88"/>
      <c r="C10" s="88"/>
      <c r="D10" s="88"/>
      <c r="E10" s="96" t="s">
        <v>39</v>
      </c>
      <c r="F10" s="114" t="s">
        <v>40</v>
      </c>
      <c r="G10" s="115"/>
      <c r="H10" s="115"/>
      <c r="I10" s="115"/>
      <c r="J10" s="115"/>
      <c r="K10" s="115"/>
      <c r="L10" s="115"/>
      <c r="M10" s="115"/>
      <c r="N10" s="116"/>
      <c r="O10" s="4" t="s">
        <v>41</v>
      </c>
      <c r="P10" s="114" t="s">
        <v>42</v>
      </c>
      <c r="Q10" s="116"/>
      <c r="R10" s="117" t="s">
        <v>43</v>
      </c>
      <c r="S10" s="109"/>
      <c r="T10" s="112"/>
    </row>
    <row r="11" spans="1:20" ht="16.5" thickBot="1" x14ac:dyDescent="0.3">
      <c r="A11" s="104"/>
      <c r="B11" s="86"/>
      <c r="C11" s="86"/>
      <c r="D11" s="86"/>
      <c r="E11" s="97"/>
      <c r="F11" s="20" t="s">
        <v>44</v>
      </c>
      <c r="G11" s="20" t="s">
        <v>45</v>
      </c>
      <c r="H11" s="20" t="s">
        <v>46</v>
      </c>
      <c r="I11" s="20" t="s">
        <v>47</v>
      </c>
      <c r="J11" s="20" t="s">
        <v>48</v>
      </c>
      <c r="K11" s="20" t="s">
        <v>49</v>
      </c>
      <c r="L11" s="20" t="s">
        <v>50</v>
      </c>
      <c r="M11" s="20" t="s">
        <v>51</v>
      </c>
      <c r="N11" s="20" t="s">
        <v>52</v>
      </c>
      <c r="O11" s="20"/>
      <c r="P11" s="41" t="s">
        <v>53</v>
      </c>
      <c r="Q11" s="41" t="s">
        <v>54</v>
      </c>
      <c r="R11" s="82"/>
      <c r="S11" s="110"/>
      <c r="T11" s="113"/>
    </row>
    <row r="12" spans="1:20" x14ac:dyDescent="0.25">
      <c r="A12" s="89">
        <v>1</v>
      </c>
      <c r="B12" s="98" t="s">
        <v>56</v>
      </c>
      <c r="C12" s="10" t="s">
        <v>57</v>
      </c>
      <c r="D12" s="10" t="s">
        <v>81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v>1</v>
      </c>
      <c r="Q12" s="10"/>
      <c r="R12" s="10">
        <v>1963</v>
      </c>
      <c r="S12" s="10"/>
      <c r="T12" s="37"/>
    </row>
    <row r="13" spans="1:20" s="16" customFormat="1" x14ac:dyDescent="0.25">
      <c r="A13" s="89"/>
      <c r="B13" s="98"/>
      <c r="C13" s="4" t="s">
        <v>92</v>
      </c>
      <c r="D13" s="4" t="s">
        <v>81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1</v>
      </c>
      <c r="R13" s="4">
        <v>1895</v>
      </c>
      <c r="S13" s="4"/>
      <c r="T13" s="5"/>
    </row>
    <row r="14" spans="1:20" x14ac:dyDescent="0.25">
      <c r="A14" s="89"/>
      <c r="B14" s="98"/>
      <c r="C14" s="4" t="s">
        <v>58</v>
      </c>
      <c r="D14" s="4" t="s">
        <v>85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</v>
      </c>
      <c r="Q14" s="4"/>
      <c r="R14" s="4">
        <v>1993</v>
      </c>
      <c r="S14" s="4"/>
      <c r="T14" s="5"/>
    </row>
    <row r="15" spans="1:20" x14ac:dyDescent="0.25">
      <c r="A15" s="89"/>
      <c r="B15" s="98"/>
      <c r="C15" s="4" t="s">
        <v>59</v>
      </c>
      <c r="D15" s="4" t="s">
        <v>85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1</v>
      </c>
      <c r="Q15" s="17"/>
      <c r="R15" s="4">
        <v>1995</v>
      </c>
      <c r="S15" s="4"/>
      <c r="T15" s="5"/>
    </row>
    <row r="16" spans="1:20" x14ac:dyDescent="0.25">
      <c r="A16" s="89"/>
      <c r="B16" s="98"/>
      <c r="C16" s="4" t="s">
        <v>60</v>
      </c>
      <c r="D16" s="4" t="s">
        <v>87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/>
      <c r="R16" s="4">
        <v>1967</v>
      </c>
      <c r="S16" s="4"/>
      <c r="T16" s="5"/>
    </row>
    <row r="17" spans="1:20" ht="16.5" thickBot="1" x14ac:dyDescent="0.3">
      <c r="A17" s="89"/>
      <c r="B17" s="98"/>
      <c r="C17" s="4" t="s">
        <v>61</v>
      </c>
      <c r="D17" s="4" t="s">
        <v>87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</v>
      </c>
      <c r="Q17" s="4"/>
      <c r="R17" s="4">
        <v>1999</v>
      </c>
      <c r="S17" s="4"/>
      <c r="T17" s="5"/>
    </row>
    <row r="18" spans="1:20" x14ac:dyDescent="0.25">
      <c r="A18" s="83">
        <v>2</v>
      </c>
      <c r="B18" s="90" t="s">
        <v>62</v>
      </c>
      <c r="C18" s="19" t="s">
        <v>63</v>
      </c>
      <c r="D18" s="19" t="s">
        <v>84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v>1</v>
      </c>
      <c r="Q18" s="19"/>
      <c r="R18" s="19">
        <v>1978</v>
      </c>
      <c r="S18" s="19"/>
      <c r="T18" s="5"/>
    </row>
    <row r="19" spans="1:20" x14ac:dyDescent="0.25">
      <c r="A19" s="89"/>
      <c r="B19" s="91"/>
      <c r="C19" s="4" t="s">
        <v>64</v>
      </c>
      <c r="D19" s="4" t="s">
        <v>85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1</v>
      </c>
      <c r="Q19" s="4"/>
      <c r="R19" s="4">
        <v>1981</v>
      </c>
      <c r="S19" s="4"/>
      <c r="T19" s="5"/>
    </row>
    <row r="20" spans="1:20" x14ac:dyDescent="0.25">
      <c r="A20" s="89"/>
      <c r="B20" s="91"/>
      <c r="C20" s="4" t="s">
        <v>65</v>
      </c>
      <c r="D20" s="4" t="s">
        <v>81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1</v>
      </c>
      <c r="Q20" s="4"/>
      <c r="R20" s="4">
        <v>1966</v>
      </c>
      <c r="S20" s="4"/>
      <c r="T20" s="5"/>
    </row>
    <row r="21" spans="1:20" x14ac:dyDescent="0.25">
      <c r="A21" s="89"/>
      <c r="B21" s="91"/>
      <c r="C21" s="4" t="s">
        <v>66</v>
      </c>
      <c r="D21" s="4" t="s">
        <v>81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1</v>
      </c>
      <c r="Q21" s="4"/>
      <c r="R21" s="4">
        <v>1980</v>
      </c>
      <c r="S21" s="4"/>
      <c r="T21" s="5"/>
    </row>
    <row r="22" spans="1:20" x14ac:dyDescent="0.25">
      <c r="A22" s="89"/>
      <c r="B22" s="91"/>
      <c r="C22" s="4" t="s">
        <v>67</v>
      </c>
      <c r="D22" s="4" t="s">
        <v>86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1</v>
      </c>
      <c r="Q22" s="4"/>
      <c r="R22" s="4">
        <v>1961</v>
      </c>
      <c r="S22" s="4"/>
      <c r="T22" s="36"/>
    </row>
    <row r="23" spans="1:20" ht="16.5" thickBot="1" x14ac:dyDescent="0.3">
      <c r="A23" s="89"/>
      <c r="B23" s="91"/>
      <c r="C23" s="4" t="s">
        <v>68</v>
      </c>
      <c r="D23" s="4" t="s">
        <v>87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1</v>
      </c>
      <c r="Q23" s="4"/>
      <c r="R23" s="4">
        <v>1952</v>
      </c>
      <c r="S23" s="4"/>
      <c r="T23" s="36"/>
    </row>
    <row r="24" spans="1:20" ht="16.5" hidden="1" customHeight="1" thickBot="1" x14ac:dyDescent="0.3">
      <c r="A24" s="89"/>
      <c r="B24" s="91"/>
      <c r="C24" s="23" t="s">
        <v>69</v>
      </c>
      <c r="D24" s="21" t="s">
        <v>93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1</v>
      </c>
      <c r="Q24" s="4"/>
      <c r="R24" s="4">
        <v>1987</v>
      </c>
      <c r="S24" s="4"/>
      <c r="T24" s="4"/>
    </row>
    <row r="25" spans="1:20" ht="16.5" hidden="1" customHeight="1" thickBot="1" x14ac:dyDescent="0.3">
      <c r="A25" s="89"/>
      <c r="B25" s="92"/>
      <c r="C25" s="24" t="s">
        <v>70</v>
      </c>
      <c r="D25" s="22" t="s">
        <v>93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>
        <v>1</v>
      </c>
      <c r="Q25" s="18"/>
      <c r="R25" s="18">
        <v>1984</v>
      </c>
      <c r="S25" s="18"/>
      <c r="T25" s="4"/>
    </row>
    <row r="26" spans="1:20" x14ac:dyDescent="0.25">
      <c r="A26" s="83">
        <v>3</v>
      </c>
      <c r="B26" s="93" t="s">
        <v>71</v>
      </c>
      <c r="C26" s="19" t="s">
        <v>72</v>
      </c>
      <c r="D26" s="19" t="s">
        <v>85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1</v>
      </c>
      <c r="Q26" s="19"/>
      <c r="R26" s="19">
        <v>1997</v>
      </c>
      <c r="S26" s="19"/>
      <c r="T26" s="5"/>
    </row>
    <row r="27" spans="1:20" s="16" customFormat="1" x14ac:dyDescent="0.25">
      <c r="A27" s="89"/>
      <c r="B27" s="94"/>
      <c r="C27" s="4" t="s">
        <v>74</v>
      </c>
      <c r="D27" s="4" t="s">
        <v>84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v>1</v>
      </c>
      <c r="Q27" s="4"/>
      <c r="R27" s="4">
        <v>1997</v>
      </c>
      <c r="S27" s="4"/>
      <c r="T27" s="5"/>
    </row>
    <row r="28" spans="1:20" x14ac:dyDescent="0.25">
      <c r="A28" s="89"/>
      <c r="B28" s="94"/>
      <c r="C28" s="4" t="s">
        <v>73</v>
      </c>
      <c r="D28" s="4" t="s">
        <v>81</v>
      </c>
      <c r="E28" s="4" t="s">
        <v>18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v>1</v>
      </c>
      <c r="R28" s="4">
        <v>1997</v>
      </c>
      <c r="S28" s="4"/>
      <c r="T28" s="5"/>
    </row>
    <row r="29" spans="1:20" s="16" customFormat="1" x14ac:dyDescent="0.25">
      <c r="A29" s="89"/>
      <c r="B29" s="94"/>
      <c r="C29" s="4" t="s">
        <v>75</v>
      </c>
      <c r="D29" s="4" t="s">
        <v>81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v>1</v>
      </c>
      <c r="Q29" s="4"/>
      <c r="R29" s="4">
        <v>1997</v>
      </c>
      <c r="S29" s="4"/>
      <c r="T29" s="5"/>
    </row>
    <row r="30" spans="1:20" x14ac:dyDescent="0.25">
      <c r="A30" s="89"/>
      <c r="B30" s="94"/>
      <c r="C30" s="4" t="s">
        <v>76</v>
      </c>
      <c r="D30" s="4" t="s">
        <v>86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v>1</v>
      </c>
      <c r="Q30" s="4"/>
      <c r="R30" s="4">
        <v>1997</v>
      </c>
      <c r="S30" s="4"/>
      <c r="T30" s="5"/>
    </row>
    <row r="31" spans="1:20" s="16" customFormat="1" ht="16.5" thickBot="1" x14ac:dyDescent="0.3">
      <c r="A31" s="84"/>
      <c r="B31" s="95"/>
      <c r="C31" s="20" t="s">
        <v>77</v>
      </c>
      <c r="D31" s="20" t="s">
        <v>86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v>1</v>
      </c>
      <c r="Q31" s="20"/>
      <c r="R31" s="20">
        <v>1997</v>
      </c>
      <c r="S31" s="20"/>
      <c r="T31" s="5"/>
    </row>
    <row r="32" spans="1:20" s="16" customFormat="1" x14ac:dyDescent="0.25">
      <c r="A32" s="83">
        <v>4</v>
      </c>
      <c r="B32" s="90" t="s">
        <v>120</v>
      </c>
      <c r="C32" s="28" t="s">
        <v>124</v>
      </c>
      <c r="D32" s="28" t="s">
        <v>85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>
        <v>1</v>
      </c>
      <c r="Q32" s="28"/>
      <c r="R32" s="28">
        <v>1987</v>
      </c>
      <c r="S32" s="28"/>
      <c r="T32" s="5"/>
    </row>
    <row r="33" spans="1:20" s="16" customFormat="1" x14ac:dyDescent="0.25">
      <c r="A33" s="89"/>
      <c r="B33" s="91"/>
      <c r="C33" s="18" t="s">
        <v>125</v>
      </c>
      <c r="D33" s="18" t="s">
        <v>85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>
        <v>1</v>
      </c>
      <c r="Q33" s="18"/>
      <c r="R33" s="18">
        <v>1962</v>
      </c>
      <c r="S33" s="18"/>
      <c r="T33" s="5"/>
    </row>
    <row r="34" spans="1:20" s="16" customFormat="1" x14ac:dyDescent="0.25">
      <c r="A34" s="89"/>
      <c r="B34" s="91"/>
      <c r="C34" s="18" t="s">
        <v>126</v>
      </c>
      <c r="D34" s="18" t="s">
        <v>87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>
        <v>1</v>
      </c>
      <c r="Q34" s="18"/>
      <c r="R34" s="18">
        <v>1963</v>
      </c>
      <c r="S34" s="18"/>
      <c r="T34" s="40"/>
    </row>
    <row r="35" spans="1:20" s="16" customFormat="1" x14ac:dyDescent="0.25">
      <c r="A35" s="89"/>
      <c r="B35" s="91"/>
      <c r="C35" s="18" t="s">
        <v>127</v>
      </c>
      <c r="D35" s="18" t="s">
        <v>87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>
        <v>1</v>
      </c>
      <c r="Q35" s="18"/>
      <c r="R35" s="18">
        <v>1985</v>
      </c>
      <c r="S35" s="18"/>
      <c r="T35" s="40"/>
    </row>
    <row r="36" spans="1:20" s="16" customFormat="1" x14ac:dyDescent="0.25">
      <c r="A36" s="89"/>
      <c r="B36" s="91"/>
      <c r="C36" s="18" t="s">
        <v>128</v>
      </c>
      <c r="D36" s="18" t="s">
        <v>81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>
        <v>1</v>
      </c>
      <c r="Q36" s="18"/>
      <c r="R36" s="18">
        <v>1960</v>
      </c>
      <c r="S36" s="18"/>
      <c r="T36" s="5"/>
    </row>
    <row r="37" spans="1:20" s="16" customFormat="1" ht="16.5" thickBot="1" x14ac:dyDescent="0.3">
      <c r="A37" s="84"/>
      <c r="B37" s="92"/>
      <c r="C37" s="20" t="s">
        <v>129</v>
      </c>
      <c r="D37" s="20" t="s">
        <v>81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>
        <v>1</v>
      </c>
      <c r="R37" s="20">
        <v>1964</v>
      </c>
      <c r="S37" s="20"/>
      <c r="T37" s="5"/>
    </row>
    <row r="38" spans="1:20" s="16" customFormat="1" x14ac:dyDescent="0.25">
      <c r="A38" s="83">
        <v>5</v>
      </c>
      <c r="B38" s="93" t="s">
        <v>130</v>
      </c>
      <c r="C38" s="28" t="s">
        <v>131</v>
      </c>
      <c r="D38" s="30" t="s">
        <v>81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v>1</v>
      </c>
      <c r="Q38" s="28"/>
      <c r="R38" s="28">
        <v>1983</v>
      </c>
      <c r="S38" s="28"/>
      <c r="T38" s="5"/>
    </row>
    <row r="39" spans="1:20" s="16" customFormat="1" x14ac:dyDescent="0.25">
      <c r="A39" s="89"/>
      <c r="B39" s="94"/>
      <c r="C39" s="18" t="s">
        <v>132</v>
      </c>
      <c r="D39" s="6" t="s">
        <v>81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>
        <v>1</v>
      </c>
      <c r="R39" s="18">
        <v>1979</v>
      </c>
      <c r="S39" s="18"/>
      <c r="T39" s="5"/>
    </row>
    <row r="40" spans="1:20" s="16" customFormat="1" x14ac:dyDescent="0.25">
      <c r="A40" s="89"/>
      <c r="B40" s="94"/>
      <c r="C40" s="18" t="s">
        <v>133</v>
      </c>
      <c r="D40" s="31" t="s">
        <v>85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v>1</v>
      </c>
      <c r="Q40" s="18"/>
      <c r="R40" s="18">
        <v>1982</v>
      </c>
      <c r="S40" s="18"/>
      <c r="T40" s="5"/>
    </row>
    <row r="41" spans="1:20" s="16" customFormat="1" x14ac:dyDescent="0.25">
      <c r="A41" s="89"/>
      <c r="B41" s="94"/>
      <c r="C41" s="4" t="s">
        <v>134</v>
      </c>
      <c r="D41" s="6" t="s">
        <v>85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v>1</v>
      </c>
      <c r="R41" s="4">
        <v>1995</v>
      </c>
      <c r="S41" s="4"/>
      <c r="T41" s="5"/>
    </row>
    <row r="42" spans="1:20" s="16" customFormat="1" x14ac:dyDescent="0.25">
      <c r="A42" s="89"/>
      <c r="B42" s="94"/>
      <c r="C42" s="4" t="s">
        <v>135</v>
      </c>
      <c r="D42" s="6" t="s">
        <v>86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v>1</v>
      </c>
      <c r="Q42" s="4"/>
      <c r="R42" s="4">
        <v>1982</v>
      </c>
      <c r="S42" s="4"/>
      <c r="T42" s="5"/>
    </row>
    <row r="43" spans="1:20" ht="16.5" thickBot="1" x14ac:dyDescent="0.3">
      <c r="A43" s="84"/>
      <c r="B43" s="95"/>
      <c r="C43" s="20" t="s">
        <v>136</v>
      </c>
      <c r="D43" s="32" t="s">
        <v>87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>
        <v>1</v>
      </c>
      <c r="Q43" s="20"/>
      <c r="R43" s="20">
        <v>1982</v>
      </c>
      <c r="S43" s="20"/>
      <c r="T43" s="5"/>
    </row>
    <row r="44" spans="1:20" x14ac:dyDescent="0.25">
      <c r="A44" s="83">
        <v>6</v>
      </c>
      <c r="B44" s="93" t="s">
        <v>119</v>
      </c>
      <c r="C44" s="19" t="s">
        <v>78</v>
      </c>
      <c r="D44" s="81" t="s">
        <v>80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>
        <v>1</v>
      </c>
      <c r="Q44" s="19"/>
      <c r="R44" s="19">
        <v>1991</v>
      </c>
      <c r="S44" s="19"/>
      <c r="T44" s="5"/>
    </row>
    <row r="45" spans="1:20" ht="16.5" thickBot="1" x14ac:dyDescent="0.3">
      <c r="A45" s="84"/>
      <c r="B45" s="95"/>
      <c r="C45" s="20" t="s">
        <v>79</v>
      </c>
      <c r="D45" s="8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>
        <v>1</v>
      </c>
      <c r="Q45" s="20"/>
      <c r="R45" s="20">
        <v>1985</v>
      </c>
      <c r="S45" s="20"/>
      <c r="T45" s="5"/>
    </row>
    <row r="46" spans="1:20" x14ac:dyDescent="0.25">
      <c r="A46" s="83">
        <v>8</v>
      </c>
      <c r="B46" s="85" t="s">
        <v>196</v>
      </c>
      <c r="C46" s="19" t="s">
        <v>82</v>
      </c>
      <c r="D46" s="81" t="s">
        <v>80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>
        <v>1</v>
      </c>
      <c r="Q46" s="19"/>
      <c r="R46" s="19"/>
      <c r="S46" s="19"/>
      <c r="T46" s="5"/>
    </row>
    <row r="47" spans="1:20" ht="16.5" thickBot="1" x14ac:dyDescent="0.3">
      <c r="A47" s="84"/>
      <c r="B47" s="86"/>
      <c r="C47" s="20" t="s">
        <v>83</v>
      </c>
      <c r="D47" s="8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>
        <v>1</v>
      </c>
      <c r="Q47" s="20"/>
      <c r="R47" s="20"/>
      <c r="S47" s="20"/>
      <c r="T47" s="5"/>
    </row>
    <row r="48" spans="1:20" ht="15.75" customHeight="1" x14ac:dyDescent="0.25">
      <c r="A48" s="81">
        <v>7</v>
      </c>
      <c r="B48" s="85" t="s">
        <v>88</v>
      </c>
      <c r="C48" s="10" t="s">
        <v>89</v>
      </c>
      <c r="D48" s="10" t="s">
        <v>197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>
        <v>1</v>
      </c>
      <c r="Q48" s="10"/>
      <c r="R48" s="10"/>
      <c r="S48" s="10"/>
      <c r="T48" s="5"/>
    </row>
    <row r="49" spans="1:20" x14ac:dyDescent="0.25">
      <c r="A49" s="87"/>
      <c r="B49" s="88"/>
      <c r="C49" s="4" t="s">
        <v>90</v>
      </c>
      <c r="D49" s="4" t="s">
        <v>197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v>1</v>
      </c>
      <c r="Q49" s="4"/>
      <c r="R49" s="4"/>
      <c r="S49" s="4"/>
      <c r="T49" s="5"/>
    </row>
    <row r="50" spans="1:20" s="15" customFormat="1" x14ac:dyDescent="0.25">
      <c r="A50" s="87"/>
      <c r="B50" s="88"/>
      <c r="C50" s="39" t="s">
        <v>91</v>
      </c>
      <c r="D50" s="4" t="s">
        <v>84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/>
      <c r="R50" s="4"/>
      <c r="S50" s="4"/>
      <c r="T50" s="5"/>
    </row>
    <row r="51" spans="1:20" s="15" customFormat="1" x14ac:dyDescent="0.25">
      <c r="A51" s="87"/>
      <c r="B51" s="88"/>
      <c r="C51" s="39" t="s">
        <v>94</v>
      </c>
      <c r="D51" s="4" t="s">
        <v>84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v>1</v>
      </c>
      <c r="Q51" s="4"/>
      <c r="R51" s="4"/>
      <c r="S51" s="4"/>
      <c r="T51" s="5"/>
    </row>
    <row r="52" spans="1:20" s="15" customFormat="1" x14ac:dyDescent="0.25">
      <c r="A52" s="87"/>
      <c r="B52" s="88"/>
      <c r="C52" s="4" t="s">
        <v>95</v>
      </c>
      <c r="D52" s="4" t="s">
        <v>86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v>1</v>
      </c>
      <c r="Q52" s="4"/>
      <c r="R52" s="4"/>
      <c r="S52" s="4"/>
      <c r="T52" s="5"/>
    </row>
    <row r="53" spans="1:20" s="15" customFormat="1" x14ac:dyDescent="0.25">
      <c r="A53" s="87"/>
      <c r="B53" s="88"/>
      <c r="C53" s="4" t="s">
        <v>96</v>
      </c>
      <c r="D53" s="4" t="s">
        <v>86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v>1</v>
      </c>
      <c r="Q53" s="4"/>
      <c r="R53" s="4"/>
      <c r="S53" s="4"/>
      <c r="T53" s="5"/>
    </row>
    <row r="54" spans="1:20" s="15" customFormat="1" x14ac:dyDescent="0.25">
      <c r="A54" s="87"/>
      <c r="B54" s="88"/>
      <c r="C54" s="4" t="s">
        <v>97</v>
      </c>
      <c r="D54" s="4" t="s">
        <v>81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v>1</v>
      </c>
      <c r="R54" s="4"/>
      <c r="S54" s="4"/>
      <c r="T54" s="5"/>
    </row>
    <row r="55" spans="1:20" s="15" customFormat="1" x14ac:dyDescent="0.25">
      <c r="A55" s="87"/>
      <c r="B55" s="88"/>
      <c r="C55" s="4" t="s">
        <v>98</v>
      </c>
      <c r="D55" s="4" t="s">
        <v>81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v>1</v>
      </c>
      <c r="Q55" s="4"/>
      <c r="R55" s="4"/>
      <c r="S55" s="4"/>
      <c r="T55" s="5"/>
    </row>
    <row r="56" spans="1:20" s="15" customFormat="1" x14ac:dyDescent="0.25">
      <c r="A56" s="87"/>
      <c r="B56" s="88"/>
      <c r="C56" s="4" t="s">
        <v>99</v>
      </c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1</v>
      </c>
      <c r="Q56" s="4"/>
      <c r="R56" s="4"/>
      <c r="S56" s="4"/>
      <c r="T56" s="5"/>
    </row>
    <row r="57" spans="1:20" s="16" customFormat="1" ht="16.5" thickBot="1" x14ac:dyDescent="0.3">
      <c r="A57" s="87"/>
      <c r="B57" s="88"/>
      <c r="C57" s="4" t="s">
        <v>100</v>
      </c>
      <c r="D57" s="4" t="s">
        <v>198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v>1</v>
      </c>
      <c r="Q57" s="4"/>
      <c r="R57" s="4"/>
      <c r="S57" s="4"/>
      <c r="T57" s="5"/>
    </row>
    <row r="58" spans="1:20" s="15" customFormat="1" x14ac:dyDescent="0.25">
      <c r="A58" s="83">
        <v>8</v>
      </c>
      <c r="B58" s="85" t="s">
        <v>143</v>
      </c>
      <c r="C58" s="19" t="s">
        <v>101</v>
      </c>
      <c r="D58" s="81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>
        <v>1</v>
      </c>
      <c r="Q58" s="19"/>
      <c r="R58" s="19">
        <v>1982</v>
      </c>
      <c r="S58" s="19"/>
      <c r="T58" s="5"/>
    </row>
    <row r="59" spans="1:20" s="15" customFormat="1" ht="16.5" thickBot="1" x14ac:dyDescent="0.3">
      <c r="A59" s="84"/>
      <c r="B59" s="86"/>
      <c r="C59" s="20" t="s">
        <v>102</v>
      </c>
      <c r="D59" s="8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>
        <v>1</v>
      </c>
      <c r="Q59" s="20"/>
      <c r="R59" s="20">
        <v>1993</v>
      </c>
      <c r="S59" s="20"/>
      <c r="T59" s="5"/>
    </row>
    <row r="60" spans="1:20" s="15" customFormat="1" x14ac:dyDescent="0.25">
      <c r="A60" s="83">
        <v>9</v>
      </c>
      <c r="B60" s="85" t="s">
        <v>143</v>
      </c>
      <c r="C60" s="19" t="s">
        <v>104</v>
      </c>
      <c r="D60" s="81" t="s">
        <v>103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>
        <v>1</v>
      </c>
      <c r="Q60" s="19"/>
      <c r="R60" s="19">
        <v>1988</v>
      </c>
      <c r="S60" s="19"/>
      <c r="T60" s="36"/>
    </row>
    <row r="61" spans="1:20" s="15" customFormat="1" ht="16.5" thickBot="1" x14ac:dyDescent="0.3">
      <c r="A61" s="84"/>
      <c r="B61" s="86"/>
      <c r="C61" s="20" t="s">
        <v>105</v>
      </c>
      <c r="D61" s="8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>
        <v>1</v>
      </c>
      <c r="Q61" s="20"/>
      <c r="R61" s="20">
        <v>1995</v>
      </c>
      <c r="S61" s="20"/>
      <c r="T61" s="36"/>
    </row>
    <row r="62" spans="1:20" s="15" customFormat="1" x14ac:dyDescent="0.25">
      <c r="A62" s="83">
        <v>10</v>
      </c>
      <c r="B62" s="85" t="s">
        <v>143</v>
      </c>
      <c r="C62" s="19" t="s">
        <v>106</v>
      </c>
      <c r="D62" s="81" t="s">
        <v>103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>
        <v>1</v>
      </c>
      <c r="Q62" s="19"/>
      <c r="R62" s="19">
        <v>1993</v>
      </c>
      <c r="S62" s="19"/>
      <c r="T62" s="36"/>
    </row>
    <row r="63" spans="1:20" s="15" customFormat="1" ht="16.5" thickBot="1" x14ac:dyDescent="0.3">
      <c r="A63" s="84"/>
      <c r="B63" s="86"/>
      <c r="C63" s="20" t="s">
        <v>107</v>
      </c>
      <c r="D63" s="8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>
        <v>1</v>
      </c>
      <c r="Q63" s="20"/>
      <c r="R63" s="20">
        <v>1993</v>
      </c>
      <c r="S63" s="20"/>
      <c r="T63" s="36"/>
    </row>
    <row r="64" spans="1:20" s="15" customFormat="1" x14ac:dyDescent="0.25">
      <c r="A64" s="81">
        <v>11</v>
      </c>
      <c r="B64" s="85" t="s">
        <v>108</v>
      </c>
      <c r="C64" s="10" t="s">
        <v>109</v>
      </c>
      <c r="D64" s="10" t="s">
        <v>200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>
        <v>1</v>
      </c>
      <c r="Q64" s="10"/>
      <c r="R64" s="10"/>
      <c r="S64" s="10"/>
      <c r="T64" s="40"/>
    </row>
    <row r="65" spans="1:20" s="16" customFormat="1" x14ac:dyDescent="0.25">
      <c r="A65" s="87"/>
      <c r="B65" s="88"/>
      <c r="C65" s="10" t="s">
        <v>202</v>
      </c>
      <c r="D65" s="10" t="s">
        <v>200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40"/>
    </row>
    <row r="66" spans="1:20" s="15" customFormat="1" x14ac:dyDescent="0.25">
      <c r="A66" s="87"/>
      <c r="B66" s="88"/>
      <c r="C66" s="4" t="s">
        <v>111</v>
      </c>
      <c r="D66" s="4" t="s">
        <v>203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v>1</v>
      </c>
      <c r="Q66" s="4"/>
      <c r="R66" s="4"/>
      <c r="S66" s="4"/>
      <c r="T66" s="5"/>
    </row>
    <row r="67" spans="1:20" s="16" customFormat="1" x14ac:dyDescent="0.25">
      <c r="A67" s="87"/>
      <c r="B67" s="88"/>
      <c r="C67" s="4" t="s">
        <v>114</v>
      </c>
      <c r="D67" s="4" t="s">
        <v>201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1</v>
      </c>
      <c r="Q67" s="4"/>
      <c r="R67" s="4"/>
      <c r="S67" s="4"/>
      <c r="T67" s="5"/>
    </row>
    <row r="68" spans="1:20" s="16" customFormat="1" x14ac:dyDescent="0.25">
      <c r="A68" s="87"/>
      <c r="B68" s="88"/>
      <c r="C68" s="18" t="s">
        <v>115</v>
      </c>
      <c r="D68" s="18" t="s">
        <v>197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>
        <v>1</v>
      </c>
      <c r="Q68" s="4"/>
      <c r="R68" s="4"/>
      <c r="S68" s="4"/>
      <c r="T68" s="5"/>
    </row>
    <row r="69" spans="1:20" s="15" customFormat="1" x14ac:dyDescent="0.25">
      <c r="A69" s="87"/>
      <c r="B69" s="88"/>
      <c r="C69" s="4" t="s">
        <v>113</v>
      </c>
      <c r="D69" s="4" t="s">
        <v>197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v>1</v>
      </c>
      <c r="Q69" s="4"/>
      <c r="R69" s="4"/>
      <c r="S69" s="4"/>
      <c r="T69" s="5"/>
    </row>
    <row r="70" spans="1:20" s="15" customFormat="1" x14ac:dyDescent="0.25">
      <c r="A70" s="87"/>
      <c r="B70" s="88"/>
      <c r="C70" s="10" t="s">
        <v>110</v>
      </c>
      <c r="D70" s="4" t="s">
        <v>198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v>1</v>
      </c>
      <c r="Q70" s="4"/>
      <c r="R70" s="4"/>
      <c r="S70" s="4"/>
      <c r="T70" s="5"/>
    </row>
    <row r="71" spans="1:20" s="15" customFormat="1" ht="16.5" thickBot="1" x14ac:dyDescent="0.3">
      <c r="A71" s="87"/>
      <c r="B71" s="88"/>
      <c r="C71" s="4" t="s">
        <v>112</v>
      </c>
      <c r="D71" s="35" t="s">
        <v>198</v>
      </c>
      <c r="Q71" s="18"/>
      <c r="R71" s="18"/>
      <c r="S71" s="18"/>
      <c r="T71" s="5"/>
    </row>
    <row r="72" spans="1:20" s="16" customFormat="1" x14ac:dyDescent="0.25">
      <c r="A72" s="83">
        <v>12</v>
      </c>
      <c r="B72" s="85" t="s">
        <v>118</v>
      </c>
      <c r="C72" s="19" t="s">
        <v>116</v>
      </c>
      <c r="D72" s="19" t="s">
        <v>103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1</v>
      </c>
      <c r="Q72" s="19"/>
      <c r="R72" s="19">
        <v>1988</v>
      </c>
      <c r="S72" s="19"/>
      <c r="T72" s="5"/>
    </row>
    <row r="73" spans="1:20" s="16" customFormat="1" ht="16.5" thickBot="1" x14ac:dyDescent="0.3">
      <c r="A73" s="89"/>
      <c r="B73" s="88"/>
      <c r="C73" s="18" t="s">
        <v>117</v>
      </c>
      <c r="D73" s="18" t="s">
        <v>103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v>1</v>
      </c>
      <c r="Q73" s="18"/>
      <c r="R73" s="18"/>
      <c r="S73" s="18"/>
      <c r="T73" s="5"/>
    </row>
    <row r="74" spans="1:20" s="16" customFormat="1" x14ac:dyDescent="0.25">
      <c r="A74" s="83">
        <v>13</v>
      </c>
      <c r="B74" s="85" t="s">
        <v>123</v>
      </c>
      <c r="C74" s="19" t="s">
        <v>121</v>
      </c>
      <c r="D74" s="19" t="s">
        <v>199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1</v>
      </c>
      <c r="Q74" s="19"/>
      <c r="R74" s="19">
        <v>1999</v>
      </c>
      <c r="S74" s="19"/>
      <c r="T74" s="5"/>
    </row>
    <row r="75" spans="1:20" s="16" customFormat="1" ht="16.5" thickBot="1" x14ac:dyDescent="0.3">
      <c r="A75" s="84"/>
      <c r="B75" s="86"/>
      <c r="C75" s="20" t="s">
        <v>122</v>
      </c>
      <c r="D75" s="20" t="s">
        <v>200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>
        <v>1</v>
      </c>
      <c r="Q75" s="20"/>
      <c r="R75" s="20">
        <v>1998</v>
      </c>
      <c r="S75" s="20"/>
      <c r="T75" s="5"/>
    </row>
    <row r="76" spans="1:20" s="16" customFormat="1" x14ac:dyDescent="0.25">
      <c r="A76" s="118">
        <v>14</v>
      </c>
      <c r="B76" s="88" t="s">
        <v>137</v>
      </c>
      <c r="C76" s="10" t="s">
        <v>138</v>
      </c>
      <c r="D76" s="10" t="s">
        <v>81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>
        <v>1</v>
      </c>
      <c r="Q76" s="10"/>
      <c r="R76" s="10"/>
      <c r="S76" s="10"/>
      <c r="T76" s="5"/>
    </row>
    <row r="77" spans="1:20" s="16" customFormat="1" x14ac:dyDescent="0.25">
      <c r="A77" s="119"/>
      <c r="B77" s="88"/>
      <c r="C77" s="4" t="s">
        <v>139</v>
      </c>
      <c r="D77" s="4" t="s">
        <v>81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>
        <v>1</v>
      </c>
      <c r="R77" s="4"/>
      <c r="S77" s="4"/>
      <c r="T77" s="5"/>
    </row>
    <row r="78" spans="1:20" s="16" customFormat="1" x14ac:dyDescent="0.25">
      <c r="A78" s="119"/>
      <c r="B78" s="88"/>
      <c r="C78" s="4" t="s">
        <v>140</v>
      </c>
      <c r="D78" s="4" t="s">
        <v>84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v>1</v>
      </c>
      <c r="Q78" s="4"/>
      <c r="R78" s="4"/>
      <c r="S78" s="4"/>
      <c r="T78" s="5"/>
    </row>
    <row r="79" spans="1:20" s="16" customFormat="1" x14ac:dyDescent="0.25">
      <c r="A79" s="119"/>
      <c r="B79" s="88"/>
      <c r="C79" s="4" t="s">
        <v>142</v>
      </c>
      <c r="D79" s="4" t="s">
        <v>84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v>1</v>
      </c>
      <c r="Q79" s="4"/>
      <c r="R79" s="4"/>
      <c r="S79" s="4"/>
      <c r="T79" s="5"/>
    </row>
    <row r="80" spans="1:20" s="16" customFormat="1" x14ac:dyDescent="0.25">
      <c r="A80" s="119"/>
      <c r="B80" s="88"/>
      <c r="C80" s="4" t="s">
        <v>141</v>
      </c>
      <c r="D80" s="4" t="s">
        <v>86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v>1</v>
      </c>
      <c r="Q80" s="4"/>
      <c r="R80" s="4"/>
      <c r="S80" s="4"/>
      <c r="T80" s="36"/>
    </row>
    <row r="81" spans="1:20" s="16" customFormat="1" x14ac:dyDescent="0.25">
      <c r="A81" s="119"/>
      <c r="B81" s="120"/>
      <c r="C81" s="4"/>
      <c r="D81" s="4" t="s">
        <v>86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36"/>
    </row>
    <row r="82" spans="1:20" s="16" customFormat="1" x14ac:dyDescent="0.25">
      <c r="A82" s="25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>
        <f>SUM(P12:P81)</f>
        <v>60</v>
      </c>
      <c r="Q82" s="27">
        <f>SUM(Q12:Q81)</f>
        <v>7</v>
      </c>
      <c r="R82" s="27"/>
      <c r="S82" s="27"/>
      <c r="T82" s="29"/>
    </row>
    <row r="83" spans="1:20" s="16" customFormat="1" x14ac:dyDescent="0.25">
      <c r="A83" s="25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9"/>
    </row>
    <row r="84" spans="1:20" s="16" customFormat="1" x14ac:dyDescent="0.25">
      <c r="A84" s="25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9"/>
    </row>
    <row r="85" spans="1:20" s="16" customFormat="1" x14ac:dyDescent="0.25">
      <c r="A85" s="25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9"/>
    </row>
    <row r="86" spans="1:20" x14ac:dyDescent="0.25">
      <c r="A86" s="2" t="s">
        <v>16</v>
      </c>
      <c r="E86" s="2" t="s">
        <v>18</v>
      </c>
      <c r="P86" s="2" t="s">
        <v>18</v>
      </c>
    </row>
    <row r="88" spans="1:20" x14ac:dyDescent="0.25">
      <c r="A88" s="2" t="s">
        <v>17</v>
      </c>
      <c r="E88" s="2" t="s">
        <v>19</v>
      </c>
      <c r="P88" s="2" t="s">
        <v>19</v>
      </c>
    </row>
  </sheetData>
  <mergeCells count="53">
    <mergeCell ref="A76:A81"/>
    <mergeCell ref="B76:B81"/>
    <mergeCell ref="A74:A75"/>
    <mergeCell ref="B74:B75"/>
    <mergeCell ref="A32:A37"/>
    <mergeCell ref="A38:A43"/>
    <mergeCell ref="A72:A73"/>
    <mergeCell ref="B72:B73"/>
    <mergeCell ref="A44:A45"/>
    <mergeCell ref="B44:B45"/>
    <mergeCell ref="B32:B37"/>
    <mergeCell ref="B38:B43"/>
    <mergeCell ref="D58:D59"/>
    <mergeCell ref="A58:A59"/>
    <mergeCell ref="B58:B59"/>
    <mergeCell ref="A64:A71"/>
    <mergeCell ref="B64:B71"/>
    <mergeCell ref="A60:A61"/>
    <mergeCell ref="B60:B61"/>
    <mergeCell ref="D60:D61"/>
    <mergeCell ref="D62:D63"/>
    <mergeCell ref="A62:A63"/>
    <mergeCell ref="B62:B63"/>
    <mergeCell ref="A7:T7"/>
    <mergeCell ref="R4:T4"/>
    <mergeCell ref="A9:A11"/>
    <mergeCell ref="B9:B11"/>
    <mergeCell ref="C9:C11"/>
    <mergeCell ref="D9:D11"/>
    <mergeCell ref="E9:R9"/>
    <mergeCell ref="S9:S11"/>
    <mergeCell ref="T9:T11"/>
    <mergeCell ref="F10:N10"/>
    <mergeCell ref="P10:Q10"/>
    <mergeCell ref="R10:R11"/>
    <mergeCell ref="A1:T1"/>
    <mergeCell ref="A2:T2"/>
    <mergeCell ref="A3:T3"/>
    <mergeCell ref="D5:T5"/>
    <mergeCell ref="D6:T6"/>
    <mergeCell ref="A18:A25"/>
    <mergeCell ref="B18:B25"/>
    <mergeCell ref="B26:B31"/>
    <mergeCell ref="A26:A31"/>
    <mergeCell ref="E10:E11"/>
    <mergeCell ref="B12:B17"/>
    <mergeCell ref="A12:A17"/>
    <mergeCell ref="D44:D45"/>
    <mergeCell ref="A46:A47"/>
    <mergeCell ref="B46:B47"/>
    <mergeCell ref="D46:D47"/>
    <mergeCell ref="A48:A57"/>
    <mergeCell ref="B48:B57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12" sqref="G12:G18"/>
    </sheetView>
  </sheetViews>
  <sheetFormatPr defaultRowHeight="15.75" x14ac:dyDescent="0.25"/>
  <cols>
    <col min="1" max="1" width="5" style="1" customWidth="1"/>
    <col min="2" max="2" width="9.140625" style="1"/>
    <col min="3" max="3" width="16.28515625" style="1" customWidth="1"/>
    <col min="4" max="4" width="30" style="1" customWidth="1"/>
    <col min="5" max="6" width="9.140625" style="1"/>
    <col min="7" max="7" width="10.5703125" style="1" customWidth="1"/>
    <col min="8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4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30</v>
      </c>
      <c r="B8" s="99"/>
      <c r="C8" s="99"/>
      <c r="D8" s="99"/>
      <c r="E8" s="99"/>
      <c r="F8" s="99"/>
      <c r="G8" s="99"/>
      <c r="H8" s="99"/>
    </row>
    <row r="9" spans="1:8" x14ac:dyDescent="0.25">
      <c r="A9" s="99" t="s">
        <v>5</v>
      </c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6</v>
      </c>
    </row>
    <row r="11" spans="1:8" ht="32.25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11</v>
      </c>
      <c r="F11" s="11" t="s">
        <v>12</v>
      </c>
      <c r="G11" s="13" t="s">
        <v>13</v>
      </c>
      <c r="H11" s="14" t="s">
        <v>14</v>
      </c>
    </row>
    <row r="12" spans="1:8" ht="31.5" x14ac:dyDescent="0.25">
      <c r="A12" s="47">
        <v>1</v>
      </c>
      <c r="B12" s="47">
        <v>25</v>
      </c>
      <c r="C12" s="49" t="s">
        <v>120</v>
      </c>
      <c r="D12" s="51" t="s">
        <v>147</v>
      </c>
      <c r="E12" s="53">
        <v>0</v>
      </c>
      <c r="F12" s="56">
        <v>0.11162037037037037</v>
      </c>
      <c r="G12" s="56">
        <v>0.11162037037037037</v>
      </c>
      <c r="H12" s="57">
        <v>1</v>
      </c>
    </row>
    <row r="13" spans="1:8" s="61" customFormat="1" ht="31.5" x14ac:dyDescent="0.25">
      <c r="A13" s="58">
        <v>2</v>
      </c>
      <c r="B13" s="58">
        <v>6</v>
      </c>
      <c r="C13" s="58" t="s">
        <v>56</v>
      </c>
      <c r="D13" s="59" t="s">
        <v>144</v>
      </c>
      <c r="E13" s="60">
        <v>0</v>
      </c>
      <c r="F13" s="60">
        <v>0.12152777777777778</v>
      </c>
      <c r="G13" s="56">
        <v>0.12152777777777778</v>
      </c>
      <c r="H13" s="57">
        <v>2</v>
      </c>
    </row>
    <row r="14" spans="1:8" s="61" customFormat="1" ht="31.5" x14ac:dyDescent="0.25">
      <c r="A14" s="58">
        <v>3</v>
      </c>
      <c r="B14" s="58">
        <v>24</v>
      </c>
      <c r="C14" s="58" t="s">
        <v>130</v>
      </c>
      <c r="D14" s="59" t="s">
        <v>158</v>
      </c>
      <c r="E14" s="60">
        <v>0</v>
      </c>
      <c r="F14" s="60">
        <v>0.12171296296296297</v>
      </c>
      <c r="G14" s="56">
        <v>0.12171296296296297</v>
      </c>
      <c r="H14" s="57">
        <v>3</v>
      </c>
    </row>
    <row r="15" spans="1:8" s="61" customFormat="1" ht="31.5" x14ac:dyDescent="0.25">
      <c r="A15" s="58">
        <v>4</v>
      </c>
      <c r="B15" s="58">
        <v>11</v>
      </c>
      <c r="C15" s="62" t="s">
        <v>149</v>
      </c>
      <c r="D15" s="59" t="s">
        <v>148</v>
      </c>
      <c r="E15" s="60">
        <v>0</v>
      </c>
      <c r="F15" s="60">
        <v>0.12980324074074073</v>
      </c>
      <c r="G15" s="56">
        <v>0.12980324074074073</v>
      </c>
      <c r="H15" s="57">
        <v>4</v>
      </c>
    </row>
    <row r="16" spans="1:8" s="61" customFormat="1" ht="31.5" x14ac:dyDescent="0.25">
      <c r="A16" s="58">
        <v>5</v>
      </c>
      <c r="B16" s="58">
        <v>7</v>
      </c>
      <c r="C16" s="62" t="s">
        <v>62</v>
      </c>
      <c r="D16" s="59" t="s">
        <v>145</v>
      </c>
      <c r="E16" s="60">
        <v>0</v>
      </c>
      <c r="F16" s="60">
        <v>0.13392361111111112</v>
      </c>
      <c r="G16" s="56">
        <v>0.13392361111111112</v>
      </c>
      <c r="H16" s="57">
        <v>5</v>
      </c>
    </row>
    <row r="17" spans="1:8" s="61" customFormat="1" ht="31.5" x14ac:dyDescent="0.25">
      <c r="A17" s="58">
        <v>6</v>
      </c>
      <c r="B17" s="58">
        <v>59</v>
      </c>
      <c r="C17" s="62" t="s">
        <v>137</v>
      </c>
      <c r="D17" s="59" t="s">
        <v>150</v>
      </c>
      <c r="E17" s="60">
        <v>0</v>
      </c>
      <c r="F17" s="60">
        <v>0.15004629629629629</v>
      </c>
      <c r="G17" s="56">
        <v>0.15004629629629629</v>
      </c>
      <c r="H17" s="57">
        <v>6</v>
      </c>
    </row>
    <row r="18" spans="1:8" s="61" customFormat="1" ht="31.5" x14ac:dyDescent="0.25">
      <c r="A18" s="58">
        <v>7</v>
      </c>
      <c r="B18" s="58">
        <v>29</v>
      </c>
      <c r="C18" s="58" t="s">
        <v>71</v>
      </c>
      <c r="D18" s="63" t="s">
        <v>146</v>
      </c>
      <c r="E18" s="60">
        <v>0</v>
      </c>
      <c r="F18" s="60">
        <v>0.16179398148148147</v>
      </c>
      <c r="G18" s="56">
        <v>0.16179398148148147</v>
      </c>
      <c r="H18" s="57">
        <v>7</v>
      </c>
    </row>
    <row r="22" spans="1:8" x14ac:dyDescent="0.25">
      <c r="A22" s="1" t="s">
        <v>16</v>
      </c>
      <c r="E22" s="1" t="s">
        <v>18</v>
      </c>
    </row>
    <row r="23" spans="1:8" s="33" customFormat="1" x14ac:dyDescent="0.25"/>
    <row r="25" spans="1:8" x14ac:dyDescent="0.25">
      <c r="A25" s="1" t="s">
        <v>17</v>
      </c>
      <c r="E25" s="1" t="s">
        <v>19</v>
      </c>
    </row>
  </sheetData>
  <sortState ref="B12:H18">
    <sortCondition ref="H12:H18"/>
  </sortState>
  <mergeCells count="9">
    <mergeCell ref="A8:H8"/>
    <mergeCell ref="A9:H9"/>
    <mergeCell ref="D5:H5"/>
    <mergeCell ref="D6:H6"/>
    <mergeCell ref="A1:H1"/>
    <mergeCell ref="A2:H2"/>
    <mergeCell ref="A3:H3"/>
    <mergeCell ref="F4:H4"/>
    <mergeCell ref="A7:H7"/>
  </mergeCells>
  <pageMargins left="0.25" right="0.25" top="0.75" bottom="0.75" header="0.3" footer="0.3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G12" sqref="G12:G38"/>
    </sheetView>
  </sheetViews>
  <sheetFormatPr defaultRowHeight="15.75" x14ac:dyDescent="0.25"/>
  <cols>
    <col min="1" max="1" width="5" style="1" customWidth="1"/>
    <col min="2" max="2" width="9.140625" style="1"/>
    <col min="3" max="3" width="16.28515625" style="1" customWidth="1"/>
    <col min="4" max="4" width="30.42578125" style="1" customWidth="1"/>
    <col min="5" max="6" width="9.140625" style="1"/>
    <col min="7" max="7" width="10.5703125" style="1" customWidth="1"/>
    <col min="8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4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30</v>
      </c>
      <c r="B8" s="99"/>
      <c r="C8" s="99"/>
      <c r="D8" s="99"/>
      <c r="E8" s="99"/>
      <c r="F8" s="99"/>
      <c r="G8" s="99"/>
      <c r="H8" s="99"/>
    </row>
    <row r="9" spans="1:8" x14ac:dyDescent="0.25">
      <c r="A9" s="99" t="s">
        <v>5</v>
      </c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15</v>
      </c>
    </row>
    <row r="11" spans="1:8" ht="32.25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11</v>
      </c>
      <c r="F11" s="11" t="s">
        <v>12</v>
      </c>
      <c r="G11" s="13" t="s">
        <v>13</v>
      </c>
      <c r="H11" s="14" t="s">
        <v>14</v>
      </c>
    </row>
    <row r="12" spans="1:8" s="61" customFormat="1" ht="31.5" x14ac:dyDescent="0.25">
      <c r="A12" s="57">
        <v>1</v>
      </c>
      <c r="B12" s="57">
        <v>27</v>
      </c>
      <c r="C12" s="69" t="s">
        <v>120</v>
      </c>
      <c r="D12" s="59" t="s">
        <v>159</v>
      </c>
      <c r="E12" s="56">
        <v>0</v>
      </c>
      <c r="F12" s="65">
        <v>0.10552083333333333</v>
      </c>
      <c r="G12" s="56">
        <v>0.10552083333333333</v>
      </c>
      <c r="H12" s="57">
        <v>1</v>
      </c>
    </row>
    <row r="13" spans="1:8" s="61" customFormat="1" ht="31.5" x14ac:dyDescent="0.25">
      <c r="A13" s="58">
        <v>2</v>
      </c>
      <c r="B13" s="58">
        <v>26</v>
      </c>
      <c r="C13" s="62" t="s">
        <v>120</v>
      </c>
      <c r="D13" s="59" t="s">
        <v>160</v>
      </c>
      <c r="E13" s="60">
        <v>0</v>
      </c>
      <c r="F13" s="66">
        <v>0.10712962962962963</v>
      </c>
      <c r="G13" s="56">
        <v>0.10712962962962963</v>
      </c>
      <c r="H13" s="57">
        <v>2</v>
      </c>
    </row>
    <row r="14" spans="1:8" s="61" customFormat="1" ht="31.5" x14ac:dyDescent="0.25">
      <c r="A14" s="57">
        <v>3</v>
      </c>
      <c r="B14" s="58">
        <v>5</v>
      </c>
      <c r="C14" s="58" t="s">
        <v>153</v>
      </c>
      <c r="D14" s="59" t="s">
        <v>152</v>
      </c>
      <c r="E14" s="60">
        <v>0</v>
      </c>
      <c r="F14" s="60">
        <v>0.11155092592592593</v>
      </c>
      <c r="G14" s="56">
        <v>0.11155092592592593</v>
      </c>
      <c r="H14" s="57">
        <v>3</v>
      </c>
    </row>
    <row r="15" spans="1:8" s="61" customFormat="1" ht="31.5" x14ac:dyDescent="0.25">
      <c r="A15" s="58">
        <v>4</v>
      </c>
      <c r="B15" s="62" t="s">
        <v>188</v>
      </c>
      <c r="C15" s="58" t="s">
        <v>108</v>
      </c>
      <c r="D15" s="59" t="s">
        <v>175</v>
      </c>
      <c r="E15" s="60">
        <v>0</v>
      </c>
      <c r="F15" s="66">
        <v>0.11474537037037037</v>
      </c>
      <c r="G15" s="56">
        <v>0.11474537037037037</v>
      </c>
      <c r="H15" s="57">
        <v>4</v>
      </c>
    </row>
    <row r="16" spans="1:8" s="61" customFormat="1" ht="31.5" x14ac:dyDescent="0.25">
      <c r="A16" s="57">
        <v>5</v>
      </c>
      <c r="B16" s="62" t="s">
        <v>185</v>
      </c>
      <c r="C16" s="58" t="s">
        <v>108</v>
      </c>
      <c r="D16" s="59" t="s">
        <v>172</v>
      </c>
      <c r="E16" s="60">
        <v>0</v>
      </c>
      <c r="F16" s="66">
        <v>0.11635416666666666</v>
      </c>
      <c r="G16" s="56">
        <v>0.11635416666666666</v>
      </c>
      <c r="H16" s="57">
        <v>5</v>
      </c>
    </row>
    <row r="17" spans="1:8" s="61" customFormat="1" ht="31.5" x14ac:dyDescent="0.25">
      <c r="A17" s="58">
        <v>6</v>
      </c>
      <c r="B17" s="70" t="s">
        <v>190</v>
      </c>
      <c r="C17" s="71" t="s">
        <v>56</v>
      </c>
      <c r="D17" s="72" t="s">
        <v>170</v>
      </c>
      <c r="E17" s="67">
        <v>0</v>
      </c>
      <c r="F17" s="68">
        <v>0.11643518518518518</v>
      </c>
      <c r="G17" s="56">
        <v>0.11643518518518518</v>
      </c>
      <c r="H17" s="57">
        <v>6</v>
      </c>
    </row>
    <row r="18" spans="1:8" s="61" customFormat="1" ht="31.5" x14ac:dyDescent="0.25">
      <c r="A18" s="57">
        <v>7</v>
      </c>
      <c r="B18" s="62" t="s">
        <v>184</v>
      </c>
      <c r="C18" s="58" t="s">
        <v>56</v>
      </c>
      <c r="D18" s="59" t="s">
        <v>169</v>
      </c>
      <c r="E18" s="60">
        <v>0</v>
      </c>
      <c r="F18" s="66">
        <v>0.11679398148148147</v>
      </c>
      <c r="G18" s="56">
        <v>0.11679398148148147</v>
      </c>
      <c r="H18" s="57">
        <v>7</v>
      </c>
    </row>
    <row r="19" spans="1:8" s="61" customFormat="1" ht="31.5" x14ac:dyDescent="0.25">
      <c r="A19" s="58">
        <v>8</v>
      </c>
      <c r="B19" s="58">
        <v>22</v>
      </c>
      <c r="C19" s="58" t="s">
        <v>130</v>
      </c>
      <c r="D19" s="59" t="s">
        <v>162</v>
      </c>
      <c r="E19" s="60">
        <v>0</v>
      </c>
      <c r="F19" s="66">
        <v>0.11729166666666667</v>
      </c>
      <c r="G19" s="56">
        <v>0.11729166666666667</v>
      </c>
      <c r="H19" s="57">
        <v>8</v>
      </c>
    </row>
    <row r="20" spans="1:8" s="61" customFormat="1" ht="31.5" x14ac:dyDescent="0.25">
      <c r="A20" s="57">
        <v>9</v>
      </c>
      <c r="B20" s="58">
        <v>14</v>
      </c>
      <c r="C20" s="62" t="s">
        <v>193</v>
      </c>
      <c r="D20" s="73" t="s">
        <v>166</v>
      </c>
      <c r="E20" s="60">
        <v>0</v>
      </c>
      <c r="F20" s="66">
        <v>0.12064814814814816</v>
      </c>
      <c r="G20" s="56">
        <v>0.12064814814814816</v>
      </c>
      <c r="H20" s="57">
        <v>9</v>
      </c>
    </row>
    <row r="21" spans="1:8" s="61" customFormat="1" ht="31.5" x14ac:dyDescent="0.25">
      <c r="A21" s="58">
        <v>10</v>
      </c>
      <c r="B21" s="58">
        <v>4</v>
      </c>
      <c r="C21" s="58" t="s">
        <v>56</v>
      </c>
      <c r="D21" s="59" t="s">
        <v>151</v>
      </c>
      <c r="E21" s="60">
        <v>0</v>
      </c>
      <c r="F21" s="60">
        <v>0.12077546296296297</v>
      </c>
      <c r="G21" s="56">
        <v>0.12077546296296297</v>
      </c>
      <c r="H21" s="57">
        <v>10</v>
      </c>
    </row>
    <row r="22" spans="1:8" s="61" customFormat="1" ht="31.5" x14ac:dyDescent="0.25">
      <c r="A22" s="57">
        <v>11</v>
      </c>
      <c r="B22" s="58">
        <v>12</v>
      </c>
      <c r="C22" s="62" t="s">
        <v>193</v>
      </c>
      <c r="D22" s="59" t="s">
        <v>167</v>
      </c>
      <c r="E22" s="60">
        <v>0</v>
      </c>
      <c r="F22" s="66">
        <v>0.12656249999999999</v>
      </c>
      <c r="G22" s="56">
        <v>0.12656249999999999</v>
      </c>
      <c r="H22" s="57">
        <v>11</v>
      </c>
    </row>
    <row r="23" spans="1:8" s="61" customFormat="1" ht="31.5" x14ac:dyDescent="0.25">
      <c r="A23" s="58">
        <v>12</v>
      </c>
      <c r="B23" s="62" t="s">
        <v>189</v>
      </c>
      <c r="C23" s="58" t="s">
        <v>56</v>
      </c>
      <c r="D23" s="59" t="s">
        <v>171</v>
      </c>
      <c r="E23" s="60">
        <v>0</v>
      </c>
      <c r="F23" s="66">
        <v>0.12744212962962961</v>
      </c>
      <c r="G23" s="56">
        <v>0.12744212962962961</v>
      </c>
      <c r="H23" s="57">
        <v>12</v>
      </c>
    </row>
    <row r="24" spans="1:8" s="61" customFormat="1" ht="31.5" x14ac:dyDescent="0.25">
      <c r="A24" s="57">
        <v>13</v>
      </c>
      <c r="B24" s="58">
        <v>23</v>
      </c>
      <c r="C24" s="58" t="s">
        <v>130</v>
      </c>
      <c r="D24" s="59" t="s">
        <v>161</v>
      </c>
      <c r="E24" s="60">
        <v>0</v>
      </c>
      <c r="F24" s="66">
        <v>0.12883101851851853</v>
      </c>
      <c r="G24" s="56">
        <v>0.12883101851851853</v>
      </c>
      <c r="H24" s="57">
        <v>13</v>
      </c>
    </row>
    <row r="25" spans="1:8" s="61" customFormat="1" ht="31.5" x14ac:dyDescent="0.25">
      <c r="A25" s="58">
        <v>14</v>
      </c>
      <c r="B25" s="62" t="s">
        <v>187</v>
      </c>
      <c r="C25" s="58" t="s">
        <v>108</v>
      </c>
      <c r="D25" s="59" t="s">
        <v>174</v>
      </c>
      <c r="E25" s="60">
        <v>0</v>
      </c>
      <c r="F25" s="66">
        <v>0.13340277777777779</v>
      </c>
      <c r="G25" s="56">
        <v>0.13340277777777779</v>
      </c>
      <c r="H25" s="57">
        <v>14</v>
      </c>
    </row>
    <row r="26" spans="1:8" s="61" customFormat="1" ht="31.5" x14ac:dyDescent="0.25">
      <c r="A26" s="58">
        <v>15</v>
      </c>
      <c r="B26" s="58">
        <v>1</v>
      </c>
      <c r="C26" s="62" t="s">
        <v>62</v>
      </c>
      <c r="D26" s="59" t="s">
        <v>155</v>
      </c>
      <c r="E26" s="60">
        <v>0</v>
      </c>
      <c r="F26" s="60">
        <v>0.13438657407407409</v>
      </c>
      <c r="G26" s="60">
        <v>0.13438657407407409</v>
      </c>
      <c r="H26" s="57">
        <v>15</v>
      </c>
    </row>
    <row r="27" spans="1:8" s="61" customFormat="1" ht="31.5" x14ac:dyDescent="0.25">
      <c r="A27" s="58">
        <v>16</v>
      </c>
      <c r="B27" s="58">
        <v>58</v>
      </c>
      <c r="C27" s="62" t="s">
        <v>137</v>
      </c>
      <c r="D27" s="59" t="s">
        <v>178</v>
      </c>
      <c r="E27" s="60">
        <v>0</v>
      </c>
      <c r="F27" s="66">
        <v>0.13597222222222222</v>
      </c>
      <c r="G27" s="56">
        <v>0.13597222222222222</v>
      </c>
      <c r="H27" s="57">
        <v>16</v>
      </c>
    </row>
    <row r="28" spans="1:8" s="61" customFormat="1" ht="31.5" x14ac:dyDescent="0.25">
      <c r="A28" s="57">
        <v>17</v>
      </c>
      <c r="B28" s="62" t="s">
        <v>186</v>
      </c>
      <c r="C28" s="58" t="s">
        <v>108</v>
      </c>
      <c r="D28" s="59" t="s">
        <v>173</v>
      </c>
      <c r="E28" s="60">
        <v>0</v>
      </c>
      <c r="F28" s="66">
        <v>0.13923611111111112</v>
      </c>
      <c r="G28" s="56">
        <v>0.13923611111111112</v>
      </c>
      <c r="H28" s="57">
        <v>17</v>
      </c>
    </row>
    <row r="29" spans="1:8" s="61" customFormat="1" ht="31.5" x14ac:dyDescent="0.25">
      <c r="A29" s="58">
        <v>18</v>
      </c>
      <c r="B29" s="62" t="s">
        <v>181</v>
      </c>
      <c r="C29" s="62" t="s">
        <v>193</v>
      </c>
      <c r="D29" s="59" t="s">
        <v>164</v>
      </c>
      <c r="E29" s="60">
        <v>0</v>
      </c>
      <c r="F29" s="66">
        <v>0.14304398148148148</v>
      </c>
      <c r="G29" s="56">
        <v>0.14304398148148148</v>
      </c>
      <c r="H29" s="57">
        <v>18</v>
      </c>
    </row>
    <row r="30" spans="1:8" s="61" customFormat="1" ht="31.5" x14ac:dyDescent="0.25">
      <c r="A30" s="57">
        <v>19</v>
      </c>
      <c r="B30" s="62" t="s">
        <v>182</v>
      </c>
      <c r="C30" s="62" t="s">
        <v>193</v>
      </c>
      <c r="D30" s="59" t="s">
        <v>165</v>
      </c>
      <c r="E30" s="60">
        <v>0</v>
      </c>
      <c r="F30" s="66">
        <v>0.143125</v>
      </c>
      <c r="G30" s="56">
        <v>0.143125</v>
      </c>
      <c r="H30" s="57">
        <v>19</v>
      </c>
    </row>
    <row r="31" spans="1:8" s="61" customFormat="1" ht="31.5" x14ac:dyDescent="0.25">
      <c r="A31" s="58">
        <v>20</v>
      </c>
      <c r="B31" s="62" t="s">
        <v>192</v>
      </c>
      <c r="C31" s="58" t="s">
        <v>71</v>
      </c>
      <c r="D31" s="59" t="s">
        <v>177</v>
      </c>
      <c r="E31" s="60">
        <v>0</v>
      </c>
      <c r="F31" s="66">
        <v>0.14578703703703702</v>
      </c>
      <c r="G31" s="56">
        <v>0.14578703703703702</v>
      </c>
      <c r="H31" s="57">
        <v>20</v>
      </c>
    </row>
    <row r="32" spans="1:8" s="61" customFormat="1" ht="31.5" x14ac:dyDescent="0.25">
      <c r="A32" s="57">
        <v>21</v>
      </c>
      <c r="B32" s="58">
        <v>20</v>
      </c>
      <c r="C32" s="62" t="s">
        <v>62</v>
      </c>
      <c r="D32" s="59" t="s">
        <v>154</v>
      </c>
      <c r="E32" s="60">
        <v>0</v>
      </c>
      <c r="F32" s="60">
        <v>0.14753472222222222</v>
      </c>
      <c r="G32" s="56">
        <v>0.14753472222222222</v>
      </c>
      <c r="H32" s="57">
        <v>21</v>
      </c>
    </row>
    <row r="33" spans="1:8" s="61" customFormat="1" ht="31.5" x14ac:dyDescent="0.25">
      <c r="A33" s="58">
        <v>22</v>
      </c>
      <c r="B33" s="58">
        <v>57</v>
      </c>
      <c r="C33" s="62" t="s">
        <v>137</v>
      </c>
      <c r="D33" s="59" t="s">
        <v>179</v>
      </c>
      <c r="E33" s="60">
        <v>0</v>
      </c>
      <c r="F33" s="66">
        <v>0.14898148148148146</v>
      </c>
      <c r="G33" s="56">
        <v>0.14898148148148146</v>
      </c>
      <c r="H33" s="57">
        <v>22</v>
      </c>
    </row>
    <row r="34" spans="1:8" s="61" customFormat="1" ht="31.5" x14ac:dyDescent="0.25">
      <c r="A34" s="57">
        <v>23</v>
      </c>
      <c r="B34" s="62" t="s">
        <v>191</v>
      </c>
      <c r="C34" s="62" t="s">
        <v>195</v>
      </c>
      <c r="D34" s="59" t="s">
        <v>176</v>
      </c>
      <c r="E34" s="60">
        <v>0</v>
      </c>
      <c r="F34" s="66">
        <v>0.15156250000000002</v>
      </c>
      <c r="G34" s="56">
        <v>0.15156250000000002</v>
      </c>
      <c r="H34" s="57">
        <v>23</v>
      </c>
    </row>
    <row r="35" spans="1:8" s="61" customFormat="1" ht="31.5" x14ac:dyDescent="0.25">
      <c r="A35" s="58">
        <v>24</v>
      </c>
      <c r="B35" s="62" t="s">
        <v>180</v>
      </c>
      <c r="C35" s="58" t="s">
        <v>194</v>
      </c>
      <c r="D35" s="59" t="s">
        <v>163</v>
      </c>
      <c r="E35" s="60">
        <v>0</v>
      </c>
      <c r="F35" s="66">
        <v>0.15973379629629628</v>
      </c>
      <c r="G35" s="56">
        <v>0.15973379629629628</v>
      </c>
      <c r="H35" s="57">
        <v>24</v>
      </c>
    </row>
    <row r="36" spans="1:8" s="61" customFormat="1" ht="31.5" x14ac:dyDescent="0.25">
      <c r="A36" s="57">
        <v>25</v>
      </c>
      <c r="B36" s="58">
        <v>30</v>
      </c>
      <c r="C36" s="58" t="s">
        <v>71</v>
      </c>
      <c r="D36" s="59" t="s">
        <v>156</v>
      </c>
      <c r="E36" s="60">
        <v>0</v>
      </c>
      <c r="F36" s="60">
        <v>0.16061342592592592</v>
      </c>
      <c r="G36" s="56">
        <v>0.16061342592592592</v>
      </c>
      <c r="H36" s="57">
        <v>25</v>
      </c>
    </row>
    <row r="37" spans="1:8" s="61" customFormat="1" ht="31.5" x14ac:dyDescent="0.25">
      <c r="A37" s="58">
        <v>26</v>
      </c>
      <c r="B37" s="58">
        <v>28</v>
      </c>
      <c r="C37" s="58" t="s">
        <v>71</v>
      </c>
      <c r="D37" s="59" t="s">
        <v>157</v>
      </c>
      <c r="E37" s="60">
        <v>0</v>
      </c>
      <c r="F37" s="60">
        <v>0.16061342592592592</v>
      </c>
      <c r="G37" s="56">
        <v>0.16061342592592592</v>
      </c>
      <c r="H37" s="57">
        <v>25</v>
      </c>
    </row>
    <row r="38" spans="1:8" s="61" customFormat="1" ht="31.5" x14ac:dyDescent="0.25">
      <c r="A38" s="57">
        <v>27</v>
      </c>
      <c r="B38" s="62" t="s">
        <v>183</v>
      </c>
      <c r="C38" s="62" t="s">
        <v>193</v>
      </c>
      <c r="D38" s="59" t="s">
        <v>168</v>
      </c>
      <c r="E38" s="60">
        <v>0</v>
      </c>
      <c r="F38" s="66">
        <v>0.16203703703703703</v>
      </c>
      <c r="G38" s="56">
        <v>0.16203703703703703</v>
      </c>
      <c r="H38" s="57">
        <v>27</v>
      </c>
    </row>
    <row r="41" spans="1:8" x14ac:dyDescent="0.25">
      <c r="A41" s="1" t="s">
        <v>16</v>
      </c>
      <c r="E41" s="1" t="s">
        <v>18</v>
      </c>
    </row>
    <row r="43" spans="1:8" x14ac:dyDescent="0.25">
      <c r="A43" s="1" t="s">
        <v>17</v>
      </c>
      <c r="E43" s="1" t="s">
        <v>19</v>
      </c>
    </row>
  </sheetData>
  <sortState ref="B12:H38">
    <sortCondition ref="H12:H38"/>
  </sortState>
  <mergeCells count="9">
    <mergeCell ref="A7:H7"/>
    <mergeCell ref="A8:H8"/>
    <mergeCell ref="A9:H9"/>
    <mergeCell ref="A1:H1"/>
    <mergeCell ref="A2:H2"/>
    <mergeCell ref="A3:H3"/>
    <mergeCell ref="F4:H4"/>
    <mergeCell ref="D5:H5"/>
    <mergeCell ref="D6:H6"/>
  </mergeCells>
  <pageMargins left="0.25" right="0.25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12" sqref="G12:G18"/>
    </sheetView>
  </sheetViews>
  <sheetFormatPr defaultRowHeight="15.75" x14ac:dyDescent="0.25"/>
  <cols>
    <col min="1" max="1" width="5" style="1" customWidth="1"/>
    <col min="2" max="2" width="9" style="1" customWidth="1"/>
    <col min="3" max="3" width="15.140625" style="1" customWidth="1"/>
    <col min="4" max="4" width="25.140625" style="1" customWidth="1"/>
    <col min="5" max="5" width="7.5703125" style="1" customWidth="1"/>
    <col min="6" max="6" width="8.85546875" style="1" customWidth="1"/>
    <col min="7" max="7" width="10" style="1" customWidth="1"/>
    <col min="8" max="8" width="7.140625" style="1" customWidth="1"/>
    <col min="9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4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29</v>
      </c>
      <c r="B8" s="99"/>
      <c r="C8" s="99"/>
      <c r="D8" s="99"/>
      <c r="E8" s="99"/>
      <c r="F8" s="99"/>
      <c r="G8" s="99"/>
      <c r="H8" s="99"/>
    </row>
    <row r="9" spans="1:8" x14ac:dyDescent="0.25">
      <c r="A9" s="99" t="s">
        <v>20</v>
      </c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6</v>
      </c>
    </row>
    <row r="11" spans="1:8" ht="48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11</v>
      </c>
      <c r="F11" s="11" t="s">
        <v>12</v>
      </c>
      <c r="G11" s="13" t="s">
        <v>13</v>
      </c>
      <c r="H11" s="14" t="s">
        <v>14</v>
      </c>
    </row>
    <row r="12" spans="1:8" s="61" customFormat="1" ht="33" customHeight="1" x14ac:dyDescent="0.25">
      <c r="A12" s="57">
        <v>1</v>
      </c>
      <c r="B12" s="57">
        <v>6</v>
      </c>
      <c r="C12" s="57" t="s">
        <v>56</v>
      </c>
      <c r="D12" s="59" t="s">
        <v>144</v>
      </c>
      <c r="E12" s="56">
        <v>1.3888888888888888E-2</v>
      </c>
      <c r="F12" s="56">
        <v>6.3171296296296295E-2</v>
      </c>
      <c r="G12" s="56">
        <v>4.9282407407407407E-2</v>
      </c>
      <c r="H12" s="57">
        <v>1</v>
      </c>
    </row>
    <row r="13" spans="1:8" s="61" customFormat="1" ht="31.5" x14ac:dyDescent="0.25">
      <c r="A13" s="58">
        <v>2</v>
      </c>
      <c r="B13" s="58">
        <v>25</v>
      </c>
      <c r="C13" s="62" t="s">
        <v>120</v>
      </c>
      <c r="D13" s="59" t="s">
        <v>147</v>
      </c>
      <c r="E13" s="60">
        <v>4.1666666666666666E-3</v>
      </c>
      <c r="F13" s="60">
        <v>5.3541666666666675E-2</v>
      </c>
      <c r="G13" s="56">
        <v>4.9375000000000009E-2</v>
      </c>
      <c r="H13" s="57">
        <v>2</v>
      </c>
    </row>
    <row r="14" spans="1:8" s="61" customFormat="1" ht="31.5" x14ac:dyDescent="0.25">
      <c r="A14" s="57">
        <v>3</v>
      </c>
      <c r="B14" s="58">
        <v>24</v>
      </c>
      <c r="C14" s="58" t="s">
        <v>130</v>
      </c>
      <c r="D14" s="59" t="s">
        <v>158</v>
      </c>
      <c r="E14" s="60">
        <v>1.5277777777777777E-2</v>
      </c>
      <c r="F14" s="60">
        <v>6.6689814814814813E-2</v>
      </c>
      <c r="G14" s="56">
        <v>5.1412037037037034E-2</v>
      </c>
      <c r="H14" s="57">
        <v>3</v>
      </c>
    </row>
    <row r="15" spans="1:8" s="61" customFormat="1" ht="31.5" x14ac:dyDescent="0.25">
      <c r="A15" s="58">
        <v>4</v>
      </c>
      <c r="B15" s="58">
        <v>7</v>
      </c>
      <c r="C15" s="62" t="s">
        <v>62</v>
      </c>
      <c r="D15" s="59" t="s">
        <v>145</v>
      </c>
      <c r="E15" s="60">
        <v>2.0833333333333332E-2</v>
      </c>
      <c r="F15" s="60">
        <v>7.8541666666666662E-2</v>
      </c>
      <c r="G15" s="56">
        <v>5.7708333333333334E-2</v>
      </c>
      <c r="H15" s="57">
        <v>4</v>
      </c>
    </row>
    <row r="16" spans="1:8" s="61" customFormat="1" ht="31.5" x14ac:dyDescent="0.25">
      <c r="A16" s="57">
        <v>5</v>
      </c>
      <c r="B16" s="58">
        <v>59</v>
      </c>
      <c r="C16" s="62" t="s">
        <v>137</v>
      </c>
      <c r="D16" s="59" t="s">
        <v>150</v>
      </c>
      <c r="E16" s="60">
        <v>3.1944444444444449E-2</v>
      </c>
      <c r="F16" s="60">
        <v>9.4467592592592589E-2</v>
      </c>
      <c r="G16" s="56">
        <v>6.2523148148148133E-2</v>
      </c>
      <c r="H16" s="57">
        <v>5</v>
      </c>
    </row>
    <row r="17" spans="1:8" s="61" customFormat="1" ht="31.5" x14ac:dyDescent="0.25">
      <c r="A17" s="58">
        <v>6</v>
      </c>
      <c r="B17" s="58">
        <v>29</v>
      </c>
      <c r="C17" s="58" t="s">
        <v>71</v>
      </c>
      <c r="D17" s="63" t="s">
        <v>146</v>
      </c>
      <c r="E17" s="60">
        <v>4.027777777777778E-2</v>
      </c>
      <c r="F17" s="60">
        <v>0.10869212962962964</v>
      </c>
      <c r="G17" s="56">
        <v>6.8414351851851851E-2</v>
      </c>
      <c r="H17" s="57">
        <v>6</v>
      </c>
    </row>
    <row r="18" spans="1:8" s="61" customFormat="1" ht="31.5" x14ac:dyDescent="0.25">
      <c r="A18" s="57">
        <v>7</v>
      </c>
      <c r="B18" s="62" t="s">
        <v>206</v>
      </c>
      <c r="C18" s="74" t="s">
        <v>204</v>
      </c>
      <c r="D18" s="59" t="s">
        <v>205</v>
      </c>
      <c r="E18" s="60">
        <v>3.888888888888889E-2</v>
      </c>
      <c r="F18" s="60">
        <v>0.10862268518518518</v>
      </c>
      <c r="G18" s="56">
        <v>6.9733796296296294E-2</v>
      </c>
      <c r="H18" s="57">
        <v>7</v>
      </c>
    </row>
    <row r="19" spans="1:8" ht="31.5" x14ac:dyDescent="0.25">
      <c r="A19" s="48">
        <v>8</v>
      </c>
      <c r="B19" s="48">
        <v>11</v>
      </c>
      <c r="C19" s="34" t="s">
        <v>149</v>
      </c>
      <c r="D19" s="51" t="s">
        <v>148</v>
      </c>
      <c r="E19" s="7" t="s">
        <v>207</v>
      </c>
      <c r="F19" s="4"/>
      <c r="G19" s="9"/>
      <c r="H19" s="10"/>
    </row>
    <row r="21" spans="1:8" x14ac:dyDescent="0.25">
      <c r="A21" s="1" t="s">
        <v>16</v>
      </c>
      <c r="E21" s="1" t="s">
        <v>18</v>
      </c>
    </row>
    <row r="23" spans="1:8" x14ac:dyDescent="0.25">
      <c r="A23" s="1" t="s">
        <v>17</v>
      </c>
      <c r="E23" s="1" t="s">
        <v>19</v>
      </c>
    </row>
  </sheetData>
  <sortState ref="B12:H18">
    <sortCondition ref="H12:H18"/>
  </sortState>
  <mergeCells count="9">
    <mergeCell ref="A7:H7"/>
    <mergeCell ref="A8:H8"/>
    <mergeCell ref="A9:H9"/>
    <mergeCell ref="A1:H1"/>
    <mergeCell ref="A2:H2"/>
    <mergeCell ref="A3:H3"/>
    <mergeCell ref="F4:H4"/>
    <mergeCell ref="D5:H5"/>
    <mergeCell ref="D6:H6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12" sqref="G12:G34"/>
    </sheetView>
  </sheetViews>
  <sheetFormatPr defaultRowHeight="15.75" x14ac:dyDescent="0.25"/>
  <cols>
    <col min="1" max="1" width="4.140625" style="1" customWidth="1"/>
    <col min="2" max="2" width="9" style="1" customWidth="1"/>
    <col min="3" max="3" width="16.7109375" style="1" customWidth="1"/>
    <col min="4" max="4" width="26.85546875" style="1" customWidth="1"/>
    <col min="5" max="5" width="8.28515625" style="1" customWidth="1"/>
    <col min="6" max="6" width="8.5703125" style="1" customWidth="1"/>
    <col min="7" max="7" width="10" style="1" customWidth="1"/>
    <col min="8" max="8" width="7.42578125" style="1" customWidth="1"/>
    <col min="9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4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29</v>
      </c>
      <c r="B8" s="99"/>
      <c r="C8" s="99"/>
      <c r="D8" s="99"/>
      <c r="E8" s="99"/>
      <c r="F8" s="99"/>
      <c r="G8" s="99"/>
      <c r="H8" s="99"/>
    </row>
    <row r="9" spans="1:8" x14ac:dyDescent="0.25">
      <c r="A9" s="99" t="s">
        <v>21</v>
      </c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15</v>
      </c>
    </row>
    <row r="11" spans="1:8" ht="48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11</v>
      </c>
      <c r="F11" s="11" t="s">
        <v>12</v>
      </c>
      <c r="G11" s="13" t="s">
        <v>13</v>
      </c>
      <c r="H11" s="14" t="s">
        <v>14</v>
      </c>
    </row>
    <row r="12" spans="1:8" s="61" customFormat="1" ht="31.5" x14ac:dyDescent="0.25">
      <c r="A12" s="57">
        <v>1</v>
      </c>
      <c r="B12" s="57">
        <v>27</v>
      </c>
      <c r="C12" s="69" t="s">
        <v>120</v>
      </c>
      <c r="D12" s="59" t="s">
        <v>159</v>
      </c>
      <c r="E12" s="56">
        <v>0</v>
      </c>
      <c r="F12" s="56">
        <v>4.2546296296296297E-2</v>
      </c>
      <c r="G12" s="56">
        <v>4.2546296296296297E-2</v>
      </c>
      <c r="H12" s="57">
        <v>1</v>
      </c>
    </row>
    <row r="13" spans="1:8" s="61" customFormat="1" ht="31.5" x14ac:dyDescent="0.25">
      <c r="A13" s="58">
        <v>2</v>
      </c>
      <c r="B13" s="58">
        <v>5</v>
      </c>
      <c r="C13" s="58" t="s">
        <v>153</v>
      </c>
      <c r="D13" s="59" t="s">
        <v>152</v>
      </c>
      <c r="E13" s="60">
        <v>2.7777777777777779E-3</v>
      </c>
      <c r="F13" s="60">
        <v>4.8414351851851854E-2</v>
      </c>
      <c r="G13" s="56">
        <v>4.5636574074074079E-2</v>
      </c>
      <c r="H13" s="57">
        <v>2</v>
      </c>
    </row>
    <row r="14" spans="1:8" s="61" customFormat="1" ht="31.5" x14ac:dyDescent="0.25">
      <c r="A14" s="57">
        <v>3</v>
      </c>
      <c r="B14" s="58">
        <v>26</v>
      </c>
      <c r="C14" s="62" t="s">
        <v>120</v>
      </c>
      <c r="D14" s="59" t="s">
        <v>160</v>
      </c>
      <c r="E14" s="60">
        <v>1.3888888888888889E-3</v>
      </c>
      <c r="F14" s="60">
        <v>4.7361111111111111E-2</v>
      </c>
      <c r="G14" s="56">
        <v>4.597222222222222E-2</v>
      </c>
      <c r="H14" s="57">
        <v>3</v>
      </c>
    </row>
    <row r="15" spans="1:8" s="61" customFormat="1" ht="31.5" x14ac:dyDescent="0.25">
      <c r="A15" s="58">
        <v>4</v>
      </c>
      <c r="B15" s="62" t="s">
        <v>184</v>
      </c>
      <c r="C15" s="58" t="s">
        <v>56</v>
      </c>
      <c r="D15" s="59" t="s">
        <v>169</v>
      </c>
      <c r="E15" s="60">
        <v>9.7222222222222224E-3</v>
      </c>
      <c r="F15" s="60">
        <v>5.6226851851851854E-2</v>
      </c>
      <c r="G15" s="56">
        <v>4.6504629629629632E-2</v>
      </c>
      <c r="H15" s="57">
        <v>4</v>
      </c>
    </row>
    <row r="16" spans="1:8" s="61" customFormat="1" ht="31.5" x14ac:dyDescent="0.25">
      <c r="A16" s="57">
        <v>5</v>
      </c>
      <c r="B16" s="62" t="s">
        <v>190</v>
      </c>
      <c r="C16" s="58" t="s">
        <v>56</v>
      </c>
      <c r="D16" s="77" t="s">
        <v>170</v>
      </c>
      <c r="E16" s="60">
        <v>8.3333333333333332E-3</v>
      </c>
      <c r="F16" s="60">
        <v>5.5300925925925927E-2</v>
      </c>
      <c r="G16" s="56">
        <v>4.6967592592592596E-2</v>
      </c>
      <c r="H16" s="57">
        <v>5</v>
      </c>
    </row>
    <row r="17" spans="1:8" s="61" customFormat="1" ht="31.5" x14ac:dyDescent="0.25">
      <c r="A17" s="58">
        <v>6</v>
      </c>
      <c r="B17" s="71">
        <v>23</v>
      </c>
      <c r="C17" s="71" t="s">
        <v>130</v>
      </c>
      <c r="D17" s="78" t="s">
        <v>161</v>
      </c>
      <c r="E17" s="60">
        <v>1.6782407407407409E-2</v>
      </c>
      <c r="F17" s="60">
        <v>6.6296296296296298E-2</v>
      </c>
      <c r="G17" s="56">
        <v>4.9513888888888885E-2</v>
      </c>
      <c r="H17" s="57">
        <v>6</v>
      </c>
    </row>
    <row r="18" spans="1:8" s="61" customFormat="1" ht="31.5" x14ac:dyDescent="0.25">
      <c r="A18" s="57">
        <v>7</v>
      </c>
      <c r="B18" s="58">
        <v>4</v>
      </c>
      <c r="C18" s="58" t="s">
        <v>56</v>
      </c>
      <c r="D18" s="59" t="s">
        <v>151</v>
      </c>
      <c r="E18" s="60">
        <v>1.2499999999999999E-2</v>
      </c>
      <c r="F18" s="60">
        <v>6.2106481481481485E-2</v>
      </c>
      <c r="G18" s="56">
        <v>4.9606481481481488E-2</v>
      </c>
      <c r="H18" s="57">
        <v>7</v>
      </c>
    </row>
    <row r="19" spans="1:8" s="61" customFormat="1" ht="31.5" x14ac:dyDescent="0.25">
      <c r="A19" s="58">
        <v>8</v>
      </c>
      <c r="B19" s="58">
        <v>22</v>
      </c>
      <c r="C19" s="58" t="s">
        <v>130</v>
      </c>
      <c r="D19" s="59" t="s">
        <v>162</v>
      </c>
      <c r="E19" s="60">
        <v>1.1111111111111112E-2</v>
      </c>
      <c r="F19" s="60">
        <v>6.0821759259259256E-2</v>
      </c>
      <c r="G19" s="56">
        <v>4.9710648148148143E-2</v>
      </c>
      <c r="H19" s="57">
        <v>8</v>
      </c>
    </row>
    <row r="20" spans="1:8" s="61" customFormat="1" ht="31.5" x14ac:dyDescent="0.25">
      <c r="A20" s="57">
        <v>9</v>
      </c>
      <c r="B20" s="62" t="s">
        <v>188</v>
      </c>
      <c r="C20" s="58" t="s">
        <v>108</v>
      </c>
      <c r="D20" s="59" t="s">
        <v>175</v>
      </c>
      <c r="E20" s="60">
        <v>5.5555555555555558E-3</v>
      </c>
      <c r="F20" s="60">
        <v>5.634259259259259E-2</v>
      </c>
      <c r="G20" s="56">
        <v>5.0787037037037033E-2</v>
      </c>
      <c r="H20" s="57">
        <v>9</v>
      </c>
    </row>
    <row r="21" spans="1:8" s="61" customFormat="1" ht="31.5" x14ac:dyDescent="0.25">
      <c r="A21" s="58">
        <v>10</v>
      </c>
      <c r="B21" s="62" t="s">
        <v>189</v>
      </c>
      <c r="C21" s="58" t="s">
        <v>56</v>
      </c>
      <c r="D21" s="59" t="s">
        <v>171</v>
      </c>
      <c r="E21" s="60">
        <v>1.8055555555555557E-2</v>
      </c>
      <c r="F21" s="60">
        <v>6.9155092592592601E-2</v>
      </c>
      <c r="G21" s="56">
        <v>5.1099537037037041E-2</v>
      </c>
      <c r="H21" s="57">
        <v>10</v>
      </c>
    </row>
    <row r="22" spans="1:8" s="61" customFormat="1" ht="31.5" x14ac:dyDescent="0.25">
      <c r="A22" s="57">
        <v>11</v>
      </c>
      <c r="B22" s="62" t="s">
        <v>186</v>
      </c>
      <c r="C22" s="58" t="s">
        <v>108</v>
      </c>
      <c r="D22" s="59" t="s">
        <v>173</v>
      </c>
      <c r="E22" s="60">
        <v>2.4999999999999998E-2</v>
      </c>
      <c r="F22" s="60">
        <v>7.6666666666666661E-2</v>
      </c>
      <c r="G22" s="56">
        <v>5.1666666666666666E-2</v>
      </c>
      <c r="H22" s="57">
        <v>11</v>
      </c>
    </row>
    <row r="23" spans="1:8" s="61" customFormat="1" ht="31.5" x14ac:dyDescent="0.25">
      <c r="A23" s="58">
        <v>12</v>
      </c>
      <c r="B23" s="62" t="s">
        <v>185</v>
      </c>
      <c r="C23" s="58" t="s">
        <v>108</v>
      </c>
      <c r="D23" s="59" t="s">
        <v>172</v>
      </c>
      <c r="E23" s="60">
        <v>6.9444444444444441E-3</v>
      </c>
      <c r="F23" s="60">
        <v>6.2222222222222227E-2</v>
      </c>
      <c r="G23" s="56">
        <v>5.5277777777777787E-2</v>
      </c>
      <c r="H23" s="57">
        <v>12</v>
      </c>
    </row>
    <row r="24" spans="1:8" s="61" customFormat="1" ht="31.5" x14ac:dyDescent="0.25">
      <c r="A24" s="57">
        <v>13</v>
      </c>
      <c r="B24" s="62" t="s">
        <v>187</v>
      </c>
      <c r="C24" s="58" t="s">
        <v>108</v>
      </c>
      <c r="D24" s="59" t="s">
        <v>174</v>
      </c>
      <c r="E24" s="60">
        <v>2.013888888888889E-2</v>
      </c>
      <c r="F24" s="60">
        <v>7.5474537037037034E-2</v>
      </c>
      <c r="G24" s="56">
        <v>5.5335648148148148E-2</v>
      </c>
      <c r="H24" s="57">
        <v>13</v>
      </c>
    </row>
    <row r="25" spans="1:8" s="61" customFormat="1" ht="31.5" x14ac:dyDescent="0.25">
      <c r="A25" s="58">
        <v>14</v>
      </c>
      <c r="B25" s="58">
        <v>58</v>
      </c>
      <c r="C25" s="62" t="s">
        <v>137</v>
      </c>
      <c r="D25" s="59" t="s">
        <v>178</v>
      </c>
      <c r="E25" s="60">
        <v>2.361111111111111E-2</v>
      </c>
      <c r="F25" s="60">
        <v>8.1331018518518525E-2</v>
      </c>
      <c r="G25" s="56">
        <v>5.7719907407407414E-2</v>
      </c>
      <c r="H25" s="57">
        <v>14</v>
      </c>
    </row>
    <row r="26" spans="1:8" s="61" customFormat="1" ht="31.5" customHeight="1" x14ac:dyDescent="0.25">
      <c r="A26" s="57">
        <v>15</v>
      </c>
      <c r="B26" s="58">
        <v>57</v>
      </c>
      <c r="C26" s="62" t="s">
        <v>137</v>
      </c>
      <c r="D26" s="79" t="s">
        <v>210</v>
      </c>
      <c r="E26" s="60">
        <v>3.0555555555555555E-2</v>
      </c>
      <c r="F26" s="60">
        <v>8.863425925925926E-2</v>
      </c>
      <c r="G26" s="56">
        <v>5.8078703703703702E-2</v>
      </c>
      <c r="H26" s="57">
        <v>15</v>
      </c>
    </row>
    <row r="27" spans="1:8" s="61" customFormat="1" ht="31.5" x14ac:dyDescent="0.25">
      <c r="A27" s="58">
        <v>16</v>
      </c>
      <c r="B27" s="58">
        <v>1</v>
      </c>
      <c r="C27" s="62" t="s">
        <v>62</v>
      </c>
      <c r="D27" s="59" t="s">
        <v>155</v>
      </c>
      <c r="E27" s="60">
        <v>2.2222222222222223E-2</v>
      </c>
      <c r="F27" s="60">
        <v>8.0833333333333326E-2</v>
      </c>
      <c r="G27" s="56">
        <v>5.86111111111111E-2</v>
      </c>
      <c r="H27" s="57">
        <v>16</v>
      </c>
    </row>
    <row r="28" spans="1:8" s="61" customFormat="1" ht="31.5" x14ac:dyDescent="0.25">
      <c r="A28" s="57">
        <v>17</v>
      </c>
      <c r="B28" s="62" t="s">
        <v>192</v>
      </c>
      <c r="C28" s="58" t="s">
        <v>71</v>
      </c>
      <c r="D28" s="59" t="s">
        <v>177</v>
      </c>
      <c r="E28" s="60">
        <v>2.7777777777777776E-2</v>
      </c>
      <c r="F28" s="60">
        <v>8.7939814814814818E-2</v>
      </c>
      <c r="G28" s="56">
        <v>6.0162037037037042E-2</v>
      </c>
      <c r="H28" s="57">
        <v>17</v>
      </c>
    </row>
    <row r="29" spans="1:8" s="61" customFormat="1" ht="33.75" customHeight="1" x14ac:dyDescent="0.25">
      <c r="A29" s="58">
        <v>18</v>
      </c>
      <c r="B29" s="62" t="s">
        <v>182</v>
      </c>
      <c r="C29" s="62" t="s">
        <v>193</v>
      </c>
      <c r="D29" s="59" t="s">
        <v>165</v>
      </c>
      <c r="E29" s="60">
        <v>2.6388888888888889E-2</v>
      </c>
      <c r="F29" s="60">
        <v>8.6782407407407405E-2</v>
      </c>
      <c r="G29" s="56">
        <v>6.0393518518518513E-2</v>
      </c>
      <c r="H29" s="57">
        <v>18</v>
      </c>
    </row>
    <row r="30" spans="1:8" s="61" customFormat="1" ht="31.5" x14ac:dyDescent="0.25">
      <c r="A30" s="57">
        <v>19</v>
      </c>
      <c r="B30" s="62" t="s">
        <v>208</v>
      </c>
      <c r="C30" s="62" t="s">
        <v>71</v>
      </c>
      <c r="D30" s="59" t="s">
        <v>209</v>
      </c>
      <c r="E30" s="60">
        <v>4.1666666666666664E-2</v>
      </c>
      <c r="F30" s="60">
        <v>0.10497685185185185</v>
      </c>
      <c r="G30" s="56">
        <v>6.3310185185185192E-2</v>
      </c>
      <c r="H30" s="57">
        <v>19</v>
      </c>
    </row>
    <row r="31" spans="1:8" s="61" customFormat="1" ht="31.5" x14ac:dyDescent="0.25">
      <c r="A31" s="58">
        <v>20</v>
      </c>
      <c r="B31" s="62" t="s">
        <v>191</v>
      </c>
      <c r="C31" s="62" t="s">
        <v>195</v>
      </c>
      <c r="D31" s="59" t="s">
        <v>176</v>
      </c>
      <c r="E31" s="60">
        <v>3.3333333333333333E-2</v>
      </c>
      <c r="F31" s="60">
        <v>9.857638888888888E-2</v>
      </c>
      <c r="G31" s="56">
        <v>6.524305555555554E-2</v>
      </c>
      <c r="H31" s="57">
        <v>20</v>
      </c>
    </row>
    <row r="32" spans="1:8" ht="31.5" x14ac:dyDescent="0.25">
      <c r="A32" s="47">
        <v>21</v>
      </c>
      <c r="B32" s="48">
        <v>28</v>
      </c>
      <c r="C32" s="48" t="s">
        <v>71</v>
      </c>
      <c r="D32" s="51" t="s">
        <v>157</v>
      </c>
      <c r="E32" s="60">
        <v>3.7499999999999999E-2</v>
      </c>
      <c r="F32" s="60">
        <v>0.10451388888888889</v>
      </c>
      <c r="G32" s="56">
        <v>6.7013888888888901E-2</v>
      </c>
      <c r="H32" s="57">
        <v>21</v>
      </c>
    </row>
    <row r="33" spans="1:8" ht="31.5" x14ac:dyDescent="0.25">
      <c r="A33" s="48">
        <v>22</v>
      </c>
      <c r="B33" s="48">
        <v>30</v>
      </c>
      <c r="C33" s="48" t="s">
        <v>71</v>
      </c>
      <c r="D33" s="51" t="s">
        <v>156</v>
      </c>
      <c r="E33" s="60">
        <v>3.6111111111111115E-2</v>
      </c>
      <c r="F33" s="60">
        <v>0.10358796296296297</v>
      </c>
      <c r="G33" s="56">
        <v>6.7476851851851843E-2</v>
      </c>
      <c r="H33" s="57">
        <v>22</v>
      </c>
    </row>
    <row r="34" spans="1:8" s="42" customFormat="1" ht="31.5" x14ac:dyDescent="0.25">
      <c r="A34" s="47">
        <v>23</v>
      </c>
      <c r="B34" s="48">
        <v>20</v>
      </c>
      <c r="C34" s="34" t="s">
        <v>62</v>
      </c>
      <c r="D34" s="51" t="s">
        <v>154</v>
      </c>
      <c r="E34" s="60">
        <v>2.9166666666666664E-2</v>
      </c>
      <c r="F34" s="60">
        <v>9.9722222222222226E-2</v>
      </c>
      <c r="G34" s="56">
        <v>7.0555555555555566E-2</v>
      </c>
      <c r="H34" s="57">
        <v>23</v>
      </c>
    </row>
    <row r="35" spans="1:8" s="43" customFormat="1" ht="31.5" x14ac:dyDescent="0.25">
      <c r="A35" s="48">
        <v>24</v>
      </c>
      <c r="B35" s="34" t="s">
        <v>180</v>
      </c>
      <c r="C35" s="48" t="s">
        <v>194</v>
      </c>
      <c r="D35" s="51" t="s">
        <v>163</v>
      </c>
      <c r="E35" s="60">
        <v>3.4722222222222224E-2</v>
      </c>
      <c r="F35" s="54" t="s">
        <v>211</v>
      </c>
      <c r="G35" s="53"/>
      <c r="H35" s="47"/>
    </row>
    <row r="36" spans="1:8" ht="31.5" x14ac:dyDescent="0.25">
      <c r="A36" s="47">
        <v>25</v>
      </c>
      <c r="B36" s="48">
        <v>14</v>
      </c>
      <c r="C36" s="34" t="s">
        <v>193</v>
      </c>
      <c r="D36" s="64" t="s">
        <v>166</v>
      </c>
      <c r="E36" s="7" t="s">
        <v>207</v>
      </c>
      <c r="F36" s="7"/>
      <c r="G36" s="9"/>
      <c r="H36" s="10"/>
    </row>
    <row r="37" spans="1:8" ht="31.5" x14ac:dyDescent="0.25">
      <c r="A37" s="48">
        <v>26</v>
      </c>
      <c r="B37" s="48">
        <v>12</v>
      </c>
      <c r="C37" s="34" t="s">
        <v>193</v>
      </c>
      <c r="D37" s="51" t="s">
        <v>167</v>
      </c>
      <c r="E37" s="7" t="s">
        <v>207</v>
      </c>
      <c r="F37" s="7"/>
      <c r="G37" s="9"/>
      <c r="H37" s="10"/>
    </row>
    <row r="38" spans="1:8" ht="31.5" x14ac:dyDescent="0.25">
      <c r="A38" s="47">
        <v>27</v>
      </c>
      <c r="B38" s="34" t="s">
        <v>181</v>
      </c>
      <c r="C38" s="34" t="s">
        <v>193</v>
      </c>
      <c r="D38" s="51" t="s">
        <v>164</v>
      </c>
      <c r="E38" s="7" t="s">
        <v>207</v>
      </c>
      <c r="F38" s="7"/>
      <c r="G38" s="9"/>
      <c r="H38" s="10"/>
    </row>
    <row r="39" spans="1:8" ht="31.5" x14ac:dyDescent="0.25">
      <c r="A39" s="48">
        <v>28</v>
      </c>
      <c r="B39" s="34" t="s">
        <v>183</v>
      </c>
      <c r="C39" s="34" t="s">
        <v>193</v>
      </c>
      <c r="D39" s="51" t="s">
        <v>168</v>
      </c>
      <c r="E39" s="7" t="s">
        <v>207</v>
      </c>
      <c r="F39" s="7"/>
      <c r="G39" s="9"/>
      <c r="H39" s="10"/>
    </row>
    <row r="40" spans="1:8" s="43" customFormat="1" x14ac:dyDescent="0.25">
      <c r="A40" s="29"/>
      <c r="B40" s="26"/>
      <c r="C40" s="26"/>
      <c r="D40" s="44"/>
      <c r="E40" s="45"/>
      <c r="F40" s="45"/>
      <c r="G40" s="45"/>
      <c r="H40" s="27"/>
    </row>
    <row r="41" spans="1:8" s="43" customFormat="1" x14ac:dyDescent="0.25">
      <c r="A41" s="29"/>
      <c r="B41" s="26"/>
      <c r="C41" s="26"/>
      <c r="D41" s="44"/>
      <c r="E41" s="45"/>
      <c r="F41" s="45"/>
      <c r="G41" s="45"/>
      <c r="H41" s="27"/>
    </row>
    <row r="42" spans="1:8" s="43" customFormat="1" x14ac:dyDescent="0.25">
      <c r="A42" s="29"/>
      <c r="B42" s="26"/>
      <c r="C42" s="26"/>
      <c r="D42" s="44"/>
      <c r="E42" s="45"/>
      <c r="F42" s="45"/>
      <c r="G42" s="45"/>
      <c r="H42" s="27"/>
    </row>
    <row r="43" spans="1:8" x14ac:dyDescent="0.25">
      <c r="A43" s="1" t="s">
        <v>16</v>
      </c>
      <c r="E43" s="1" t="s">
        <v>18</v>
      </c>
    </row>
    <row r="45" spans="1:8" x14ac:dyDescent="0.25">
      <c r="A45" s="1" t="s">
        <v>17</v>
      </c>
      <c r="E45" s="1" t="s">
        <v>19</v>
      </c>
    </row>
  </sheetData>
  <sortState ref="B12:H34">
    <sortCondition ref="H12:H34"/>
  </sortState>
  <mergeCells count="9">
    <mergeCell ref="A7:H7"/>
    <mergeCell ref="A8:H8"/>
    <mergeCell ref="A9:H9"/>
    <mergeCell ref="A1:H1"/>
    <mergeCell ref="A2:H2"/>
    <mergeCell ref="A3:H3"/>
    <mergeCell ref="F4:H4"/>
    <mergeCell ref="D5:H5"/>
    <mergeCell ref="D6:H6"/>
  </mergeCells>
  <pageMargins left="0.23622047244094488" right="0.23622047244094488" top="0.3543307086614173" bottom="0.55118110236220474" header="0.11811023622047244" footer="0.1181102362204724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7" sqref="D27"/>
    </sheetView>
  </sheetViews>
  <sheetFormatPr defaultRowHeight="15.75" x14ac:dyDescent="0.25"/>
  <cols>
    <col min="1" max="1" width="5" style="1" customWidth="1"/>
    <col min="2" max="2" width="9.28515625" style="1" customWidth="1"/>
    <col min="3" max="3" width="14.5703125" style="1" customWidth="1"/>
    <col min="4" max="4" width="25.5703125" style="1" customWidth="1"/>
    <col min="5" max="5" width="14" style="1" customWidth="1"/>
    <col min="6" max="6" width="13.140625" style="1" customWidth="1"/>
    <col min="7" max="7" width="10.5703125" style="1" customWidth="1"/>
    <col min="8" max="8" width="6.85546875" style="1" customWidth="1"/>
    <col min="9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26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28</v>
      </c>
      <c r="B8" s="99"/>
      <c r="C8" s="99"/>
      <c r="D8" s="99"/>
      <c r="E8" s="99"/>
      <c r="F8" s="99"/>
      <c r="G8" s="99"/>
      <c r="H8" s="99"/>
    </row>
    <row r="9" spans="1:8" x14ac:dyDescent="0.25">
      <c r="A9" s="99"/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6</v>
      </c>
    </row>
    <row r="11" spans="1:8" ht="48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24</v>
      </c>
      <c r="F11" s="11" t="s">
        <v>25</v>
      </c>
      <c r="G11" s="13" t="s">
        <v>13</v>
      </c>
      <c r="H11" s="14" t="s">
        <v>14</v>
      </c>
    </row>
    <row r="12" spans="1:8" ht="31.5" x14ac:dyDescent="0.25">
      <c r="A12" s="47">
        <v>1</v>
      </c>
      <c r="B12" s="47">
        <v>25</v>
      </c>
      <c r="C12" s="49" t="s">
        <v>120</v>
      </c>
      <c r="D12" s="51" t="s">
        <v>147</v>
      </c>
      <c r="E12" s="56">
        <v>0.11162037037037037</v>
      </c>
      <c r="F12" s="56">
        <v>4.9375000000000002E-2</v>
      </c>
      <c r="G12" s="56">
        <v>0.16099537037037037</v>
      </c>
      <c r="H12" s="47">
        <v>1</v>
      </c>
    </row>
    <row r="13" spans="1:8" ht="32.25" customHeight="1" x14ac:dyDescent="0.25">
      <c r="A13" s="48">
        <v>2</v>
      </c>
      <c r="B13" s="48">
        <v>6</v>
      </c>
      <c r="C13" s="48" t="s">
        <v>56</v>
      </c>
      <c r="D13" s="50" t="s">
        <v>144</v>
      </c>
      <c r="E13" s="56">
        <v>0.12152777777777778</v>
      </c>
      <c r="F13" s="60">
        <v>4.9282407407407407E-2</v>
      </c>
      <c r="G13" s="56">
        <v>0.17081018518518518</v>
      </c>
      <c r="H13" s="47">
        <v>2</v>
      </c>
    </row>
    <row r="14" spans="1:8" ht="31.5" x14ac:dyDescent="0.25">
      <c r="A14" s="47">
        <v>3</v>
      </c>
      <c r="B14" s="48">
        <v>24</v>
      </c>
      <c r="C14" s="48" t="s">
        <v>130</v>
      </c>
      <c r="D14" s="51" t="s">
        <v>158</v>
      </c>
      <c r="E14" s="56">
        <v>0.12171296296296297</v>
      </c>
      <c r="F14" s="60">
        <v>5.1412037037037034E-2</v>
      </c>
      <c r="G14" s="56">
        <v>0.173125</v>
      </c>
      <c r="H14" s="47">
        <v>3</v>
      </c>
    </row>
    <row r="15" spans="1:8" ht="31.5" x14ac:dyDescent="0.25">
      <c r="A15" s="48">
        <v>4</v>
      </c>
      <c r="B15" s="48">
        <v>7</v>
      </c>
      <c r="C15" s="34" t="s">
        <v>62</v>
      </c>
      <c r="D15" s="51" t="s">
        <v>145</v>
      </c>
      <c r="E15" s="56">
        <v>0.13392361111111112</v>
      </c>
      <c r="F15" s="60">
        <v>5.7708333333333334E-2</v>
      </c>
      <c r="G15" s="56">
        <v>0.19163194444444445</v>
      </c>
      <c r="H15" s="47">
        <v>4</v>
      </c>
    </row>
    <row r="16" spans="1:8" ht="31.5" x14ac:dyDescent="0.25">
      <c r="A16" s="47">
        <v>5</v>
      </c>
      <c r="B16" s="48">
        <v>59</v>
      </c>
      <c r="C16" s="34" t="s">
        <v>137</v>
      </c>
      <c r="D16" s="51" t="s">
        <v>150</v>
      </c>
      <c r="E16" s="53">
        <v>0.15004629629629629</v>
      </c>
      <c r="F16" s="60">
        <v>6.2523148148148147E-2</v>
      </c>
      <c r="G16" s="56">
        <v>0.21256944444444442</v>
      </c>
      <c r="H16" s="47">
        <v>5</v>
      </c>
    </row>
    <row r="17" spans="1:8" ht="31.5" x14ac:dyDescent="0.25">
      <c r="A17" s="48">
        <v>6</v>
      </c>
      <c r="B17" s="48">
        <v>29</v>
      </c>
      <c r="C17" s="48" t="s">
        <v>71</v>
      </c>
      <c r="D17" s="52" t="s">
        <v>146</v>
      </c>
      <c r="E17" s="53">
        <v>0.16179398148148147</v>
      </c>
      <c r="F17" s="60">
        <v>6.8414351851851851E-2</v>
      </c>
      <c r="G17" s="56">
        <v>0.23020833333333332</v>
      </c>
      <c r="H17" s="47">
        <v>6</v>
      </c>
    </row>
    <row r="18" spans="1:8" ht="34.5" customHeight="1" x14ac:dyDescent="0.25">
      <c r="A18" s="47">
        <v>7</v>
      </c>
      <c r="B18" s="48">
        <v>11</v>
      </c>
      <c r="C18" s="34" t="s">
        <v>149</v>
      </c>
      <c r="D18" s="51" t="s">
        <v>148</v>
      </c>
      <c r="E18" s="53">
        <v>0.12980324074074073</v>
      </c>
      <c r="F18" s="54" t="s">
        <v>207</v>
      </c>
      <c r="G18" s="53"/>
      <c r="H18" s="47"/>
    </row>
    <row r="33" spans="1:5" x14ac:dyDescent="0.25">
      <c r="A33" s="1" t="s">
        <v>16</v>
      </c>
      <c r="E33" s="1" t="s">
        <v>18</v>
      </c>
    </row>
    <row r="35" spans="1:5" x14ac:dyDescent="0.25">
      <c r="A35" s="1" t="s">
        <v>17</v>
      </c>
      <c r="E35" s="1" t="s">
        <v>19</v>
      </c>
    </row>
  </sheetData>
  <sortState ref="B12:H17">
    <sortCondition ref="H12:H17"/>
  </sortState>
  <mergeCells count="9">
    <mergeCell ref="A7:H7"/>
    <mergeCell ref="A8:H8"/>
    <mergeCell ref="A9:H9"/>
    <mergeCell ref="A1:H1"/>
    <mergeCell ref="A2:H2"/>
    <mergeCell ref="A3:H3"/>
    <mergeCell ref="F4:H4"/>
    <mergeCell ref="D5:H5"/>
    <mergeCell ref="D6:H6"/>
  </mergeCells>
  <pageMargins left="0.23622047244094491" right="0.23622047244094491" top="0.35433070866141736" bottom="0.55118110236220474" header="0.11811023622047245" footer="0.1181102362204724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N16" sqref="N16"/>
    </sheetView>
  </sheetViews>
  <sheetFormatPr defaultRowHeight="15.75" x14ac:dyDescent="0.25"/>
  <cols>
    <col min="1" max="1" width="4.140625" style="1" customWidth="1"/>
    <col min="2" max="2" width="8.85546875" style="1" customWidth="1"/>
    <col min="3" max="3" width="15.42578125" style="1" customWidth="1"/>
    <col min="4" max="4" width="26.28515625" style="1" customWidth="1"/>
    <col min="5" max="5" width="14.140625" style="1" customWidth="1"/>
    <col min="6" max="6" width="13" style="1" customWidth="1"/>
    <col min="7" max="7" width="10.140625" style="1" customWidth="1"/>
    <col min="8" max="8" width="7.85546875" style="1" customWidth="1"/>
    <col min="9" max="16384" width="9.140625" style="1"/>
  </cols>
  <sheetData>
    <row r="1" spans="1:8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55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22</v>
      </c>
      <c r="B3" s="99"/>
      <c r="C3" s="99"/>
      <c r="D3" s="99"/>
      <c r="E3" s="99"/>
      <c r="F3" s="99"/>
      <c r="G3" s="99"/>
      <c r="H3" s="99"/>
    </row>
    <row r="4" spans="1:8" x14ac:dyDescent="0.25">
      <c r="F4" s="121" t="s">
        <v>1</v>
      </c>
      <c r="G4" s="121"/>
      <c r="H4" s="121"/>
    </row>
    <row r="5" spans="1:8" x14ac:dyDescent="0.25">
      <c r="D5" s="100" t="s">
        <v>2</v>
      </c>
      <c r="E5" s="100"/>
      <c r="F5" s="100"/>
      <c r="G5" s="100"/>
      <c r="H5" s="100"/>
    </row>
    <row r="6" spans="1:8" x14ac:dyDescent="0.25">
      <c r="D6" s="100" t="s">
        <v>3</v>
      </c>
      <c r="E6" s="100"/>
      <c r="F6" s="100"/>
      <c r="G6" s="100"/>
      <c r="H6" s="100"/>
    </row>
    <row r="7" spans="1:8" x14ac:dyDescent="0.25">
      <c r="A7" s="99" t="s">
        <v>26</v>
      </c>
      <c r="B7" s="99"/>
      <c r="C7" s="99"/>
      <c r="D7" s="99"/>
      <c r="E7" s="99"/>
      <c r="F7" s="99"/>
      <c r="G7" s="99"/>
      <c r="H7" s="99"/>
    </row>
    <row r="8" spans="1:8" x14ac:dyDescent="0.25">
      <c r="A8" s="99" t="s">
        <v>28</v>
      </c>
      <c r="B8" s="99"/>
      <c r="C8" s="99"/>
      <c r="D8" s="99"/>
      <c r="E8" s="99"/>
      <c r="F8" s="99"/>
      <c r="G8" s="99"/>
      <c r="H8" s="99"/>
    </row>
    <row r="9" spans="1:8" x14ac:dyDescent="0.25">
      <c r="A9" s="99"/>
      <c r="B9" s="99"/>
      <c r="C9" s="99"/>
      <c r="D9" s="99"/>
      <c r="E9" s="99"/>
      <c r="F9" s="99"/>
      <c r="G9" s="99"/>
      <c r="H9" s="99"/>
    </row>
    <row r="10" spans="1:8" ht="16.5" thickBot="1" x14ac:dyDescent="0.3">
      <c r="A10" s="1" t="s">
        <v>15</v>
      </c>
    </row>
    <row r="11" spans="1:8" ht="48" thickBot="1" x14ac:dyDescent="0.3">
      <c r="A11" s="12" t="s">
        <v>7</v>
      </c>
      <c r="B11" s="11" t="s">
        <v>8</v>
      </c>
      <c r="C11" s="13" t="s">
        <v>9</v>
      </c>
      <c r="D11" s="13" t="s">
        <v>10</v>
      </c>
      <c r="E11" s="11" t="s">
        <v>24</v>
      </c>
      <c r="F11" s="11" t="s">
        <v>25</v>
      </c>
      <c r="G11" s="13" t="s">
        <v>13</v>
      </c>
      <c r="H11" s="14" t="s">
        <v>14</v>
      </c>
    </row>
    <row r="12" spans="1:8" ht="31.5" x14ac:dyDescent="0.25">
      <c r="A12" s="47">
        <v>1</v>
      </c>
      <c r="B12" s="47">
        <v>27</v>
      </c>
      <c r="C12" s="49" t="s">
        <v>120</v>
      </c>
      <c r="D12" s="52" t="s">
        <v>159</v>
      </c>
      <c r="E12" s="56">
        <v>0.10552083333333333</v>
      </c>
      <c r="F12" s="56">
        <v>4.2546296296296297E-2</v>
      </c>
      <c r="G12" s="56">
        <v>0.14806712962962962</v>
      </c>
      <c r="H12" s="47">
        <v>1</v>
      </c>
    </row>
    <row r="13" spans="1:8" ht="31.5" x14ac:dyDescent="0.25">
      <c r="A13" s="48">
        <v>2</v>
      </c>
      <c r="B13" s="48">
        <v>26</v>
      </c>
      <c r="C13" s="34" t="s">
        <v>120</v>
      </c>
      <c r="D13" s="51" t="s">
        <v>160</v>
      </c>
      <c r="E13" s="56">
        <v>0.10712962962962963</v>
      </c>
      <c r="F13" s="60">
        <v>4.597222222222222E-2</v>
      </c>
      <c r="G13" s="56">
        <v>0.15310185185185185</v>
      </c>
      <c r="H13" s="47">
        <v>2</v>
      </c>
    </row>
    <row r="14" spans="1:8" ht="31.5" x14ac:dyDescent="0.25">
      <c r="A14" s="47">
        <v>3</v>
      </c>
      <c r="B14" s="48">
        <v>5</v>
      </c>
      <c r="C14" s="48" t="s">
        <v>153</v>
      </c>
      <c r="D14" s="51" t="s">
        <v>152</v>
      </c>
      <c r="E14" s="56">
        <v>0.11155092592592593</v>
      </c>
      <c r="F14" s="60">
        <v>4.5636574074074072E-2</v>
      </c>
      <c r="G14" s="56">
        <v>0.15718750000000001</v>
      </c>
      <c r="H14" s="47">
        <v>3</v>
      </c>
    </row>
    <row r="15" spans="1:8" ht="31.5" x14ac:dyDescent="0.25">
      <c r="A15" s="48">
        <v>4</v>
      </c>
      <c r="B15" s="34" t="s">
        <v>184</v>
      </c>
      <c r="C15" s="48" t="s">
        <v>56</v>
      </c>
      <c r="D15" s="51" t="s">
        <v>169</v>
      </c>
      <c r="E15" s="56">
        <v>0.11679398148148147</v>
      </c>
      <c r="F15" s="60">
        <v>4.6504629629629625E-2</v>
      </c>
      <c r="G15" s="56">
        <v>0.1632986111111111</v>
      </c>
      <c r="H15" s="47">
        <v>4</v>
      </c>
    </row>
    <row r="16" spans="1:8" ht="31.5" x14ac:dyDescent="0.25">
      <c r="A16" s="47">
        <v>5</v>
      </c>
      <c r="B16" s="34" t="s">
        <v>190</v>
      </c>
      <c r="C16" s="48" t="s">
        <v>56</v>
      </c>
      <c r="D16" s="50" t="s">
        <v>170</v>
      </c>
      <c r="E16" s="56">
        <v>0.11643518518518518</v>
      </c>
      <c r="F16" s="60">
        <v>4.6967592592592596E-2</v>
      </c>
      <c r="G16" s="56">
        <v>0.16340277777777779</v>
      </c>
      <c r="H16" s="47">
        <v>5</v>
      </c>
    </row>
    <row r="17" spans="1:8" ht="31.5" x14ac:dyDescent="0.25">
      <c r="A17" s="48">
        <v>6</v>
      </c>
      <c r="B17" s="38" t="s">
        <v>188</v>
      </c>
      <c r="C17" s="46" t="s">
        <v>108</v>
      </c>
      <c r="D17" s="75" t="s">
        <v>175</v>
      </c>
      <c r="E17" s="56">
        <v>0.11474537037037037</v>
      </c>
      <c r="F17" s="60">
        <v>5.078703703703704E-2</v>
      </c>
      <c r="G17" s="56">
        <v>0.16553240740740741</v>
      </c>
      <c r="H17" s="47">
        <v>6</v>
      </c>
    </row>
    <row r="18" spans="1:8" ht="31.5" x14ac:dyDescent="0.25">
      <c r="A18" s="47">
        <v>7</v>
      </c>
      <c r="B18" s="48">
        <v>22</v>
      </c>
      <c r="C18" s="48" t="s">
        <v>130</v>
      </c>
      <c r="D18" s="51" t="s">
        <v>162</v>
      </c>
      <c r="E18" s="56">
        <v>0.11729166666666667</v>
      </c>
      <c r="F18" s="60">
        <v>4.9710648148148143E-2</v>
      </c>
      <c r="G18" s="56">
        <v>0.16700231481481481</v>
      </c>
      <c r="H18" s="47">
        <v>7</v>
      </c>
    </row>
    <row r="19" spans="1:8" ht="31.5" x14ac:dyDescent="0.25">
      <c r="A19" s="48">
        <v>8</v>
      </c>
      <c r="B19" s="48">
        <v>4</v>
      </c>
      <c r="C19" s="48" t="s">
        <v>56</v>
      </c>
      <c r="D19" s="51" t="s">
        <v>151</v>
      </c>
      <c r="E19" s="56">
        <v>0.12077546296296297</v>
      </c>
      <c r="F19" s="60">
        <v>4.9606481481481488E-2</v>
      </c>
      <c r="G19" s="56">
        <v>0.17038194444444446</v>
      </c>
      <c r="H19" s="47">
        <v>8</v>
      </c>
    </row>
    <row r="20" spans="1:8" ht="31.5" x14ac:dyDescent="0.25">
      <c r="A20" s="47">
        <v>9</v>
      </c>
      <c r="B20" s="34" t="s">
        <v>185</v>
      </c>
      <c r="C20" s="48" t="s">
        <v>108</v>
      </c>
      <c r="D20" s="51" t="s">
        <v>172</v>
      </c>
      <c r="E20" s="56">
        <v>0.11635416666666666</v>
      </c>
      <c r="F20" s="60">
        <v>5.5277777777777787E-2</v>
      </c>
      <c r="G20" s="56">
        <v>0.17163194444444446</v>
      </c>
      <c r="H20" s="47">
        <v>9</v>
      </c>
    </row>
    <row r="21" spans="1:8" ht="31.5" x14ac:dyDescent="0.25">
      <c r="A21" s="48">
        <v>10</v>
      </c>
      <c r="B21" s="48">
        <v>23</v>
      </c>
      <c r="C21" s="48" t="s">
        <v>130</v>
      </c>
      <c r="D21" s="51" t="s">
        <v>161</v>
      </c>
      <c r="E21" s="56">
        <v>0.12883101851851853</v>
      </c>
      <c r="F21" s="60">
        <v>4.9513888888888885E-2</v>
      </c>
      <c r="G21" s="56">
        <v>0.17834490740740741</v>
      </c>
      <c r="H21" s="47">
        <v>10</v>
      </c>
    </row>
    <row r="22" spans="1:8" ht="31.5" x14ac:dyDescent="0.25">
      <c r="A22" s="47">
        <v>11</v>
      </c>
      <c r="B22" s="34" t="s">
        <v>189</v>
      </c>
      <c r="C22" s="48" t="s">
        <v>56</v>
      </c>
      <c r="D22" s="51" t="s">
        <v>171</v>
      </c>
      <c r="E22" s="56">
        <v>0.12744212962962961</v>
      </c>
      <c r="F22" s="60">
        <v>5.1099537037037041E-2</v>
      </c>
      <c r="G22" s="56">
        <v>0.17854166666666665</v>
      </c>
      <c r="H22" s="47">
        <v>11</v>
      </c>
    </row>
    <row r="23" spans="1:8" ht="31.5" x14ac:dyDescent="0.25">
      <c r="A23" s="48">
        <v>12</v>
      </c>
      <c r="B23" s="34" t="s">
        <v>187</v>
      </c>
      <c r="C23" s="48" t="s">
        <v>108</v>
      </c>
      <c r="D23" s="51" t="s">
        <v>174</v>
      </c>
      <c r="E23" s="56">
        <v>0.13340277777777779</v>
      </c>
      <c r="F23" s="60">
        <v>5.5335648148148148E-2</v>
      </c>
      <c r="G23" s="56">
        <v>0.18873842592592593</v>
      </c>
      <c r="H23" s="47">
        <v>12</v>
      </c>
    </row>
    <row r="24" spans="1:8" ht="31.5" x14ac:dyDescent="0.25">
      <c r="A24" s="47">
        <v>13</v>
      </c>
      <c r="B24" s="34" t="s">
        <v>186</v>
      </c>
      <c r="C24" s="48" t="s">
        <v>108</v>
      </c>
      <c r="D24" s="76" t="s">
        <v>173</v>
      </c>
      <c r="E24" s="56">
        <v>0.13923611111111112</v>
      </c>
      <c r="F24" s="60">
        <v>5.1666666666666666E-2</v>
      </c>
      <c r="G24" s="56">
        <v>0.19090277777777778</v>
      </c>
      <c r="H24" s="47">
        <v>13</v>
      </c>
    </row>
    <row r="25" spans="1:8" ht="31.5" x14ac:dyDescent="0.25">
      <c r="A25" s="48">
        <v>14</v>
      </c>
      <c r="B25" s="48">
        <v>1</v>
      </c>
      <c r="C25" s="34" t="s">
        <v>62</v>
      </c>
      <c r="D25" s="51" t="s">
        <v>155</v>
      </c>
      <c r="E25" s="56">
        <v>0.13438657407407409</v>
      </c>
      <c r="F25" s="60">
        <v>5.86111111111111E-2</v>
      </c>
      <c r="G25" s="56">
        <v>0.19299768518518517</v>
      </c>
      <c r="H25" s="47">
        <v>14</v>
      </c>
    </row>
    <row r="26" spans="1:8" ht="31.5" x14ac:dyDescent="0.25">
      <c r="A26" s="47">
        <v>15</v>
      </c>
      <c r="B26" s="48">
        <v>58</v>
      </c>
      <c r="C26" s="34" t="s">
        <v>137</v>
      </c>
      <c r="D26" s="51" t="s">
        <v>178</v>
      </c>
      <c r="E26" s="56">
        <v>0.13597222222222222</v>
      </c>
      <c r="F26" s="60">
        <v>5.7719907407407414E-2</v>
      </c>
      <c r="G26" s="56">
        <v>0.19369212962962962</v>
      </c>
      <c r="H26" s="47">
        <v>15</v>
      </c>
    </row>
    <row r="27" spans="1:8" ht="31.5" x14ac:dyDescent="0.25">
      <c r="A27" s="48">
        <v>16</v>
      </c>
      <c r="B27" s="34" t="s">
        <v>182</v>
      </c>
      <c r="C27" s="34" t="s">
        <v>193</v>
      </c>
      <c r="D27" s="51" t="s">
        <v>165</v>
      </c>
      <c r="E27" s="56">
        <v>0.143125</v>
      </c>
      <c r="F27" s="60">
        <v>6.0393518518518513E-2</v>
      </c>
      <c r="G27" s="56">
        <v>0.20351851851851852</v>
      </c>
      <c r="H27" s="47">
        <v>16</v>
      </c>
    </row>
    <row r="28" spans="1:8" ht="31.5" x14ac:dyDescent="0.25">
      <c r="A28" s="47">
        <v>17</v>
      </c>
      <c r="B28" s="34" t="s">
        <v>192</v>
      </c>
      <c r="C28" s="48" t="s">
        <v>71</v>
      </c>
      <c r="D28" s="51" t="s">
        <v>177</v>
      </c>
      <c r="E28" s="56">
        <v>0.14578703703703702</v>
      </c>
      <c r="F28" s="60">
        <v>6.0162037037037042E-2</v>
      </c>
      <c r="G28" s="56">
        <v>0.20594907407407406</v>
      </c>
      <c r="H28" s="47">
        <v>17</v>
      </c>
    </row>
    <row r="29" spans="1:8" ht="33" customHeight="1" x14ac:dyDescent="0.25">
      <c r="A29" s="48">
        <v>18</v>
      </c>
      <c r="B29" s="48">
        <v>57</v>
      </c>
      <c r="C29" s="34" t="s">
        <v>137</v>
      </c>
      <c r="D29" s="76" t="s">
        <v>210</v>
      </c>
      <c r="E29" s="56">
        <v>0.14898148148148146</v>
      </c>
      <c r="F29" s="60">
        <v>5.8078703703703702E-2</v>
      </c>
      <c r="G29" s="56">
        <v>0.20706018518518515</v>
      </c>
      <c r="H29" s="47">
        <v>18</v>
      </c>
    </row>
    <row r="30" spans="1:8" ht="31.5" customHeight="1" x14ac:dyDescent="0.25">
      <c r="A30" s="47">
        <v>19</v>
      </c>
      <c r="B30" s="34" t="s">
        <v>191</v>
      </c>
      <c r="C30" s="34" t="s">
        <v>195</v>
      </c>
      <c r="D30" s="50" t="s">
        <v>176</v>
      </c>
      <c r="E30" s="56">
        <v>0.15156250000000002</v>
      </c>
      <c r="F30" s="60">
        <v>6.524305555555554E-2</v>
      </c>
      <c r="G30" s="56">
        <v>0.21680555555555556</v>
      </c>
      <c r="H30" s="47">
        <v>19</v>
      </c>
    </row>
    <row r="31" spans="1:8" ht="31.5" x14ac:dyDescent="0.25">
      <c r="A31" s="48">
        <v>20</v>
      </c>
      <c r="B31" s="48">
        <v>20</v>
      </c>
      <c r="C31" s="34" t="s">
        <v>62</v>
      </c>
      <c r="D31" s="51" t="s">
        <v>154</v>
      </c>
      <c r="E31" s="56">
        <v>0.14753472222222222</v>
      </c>
      <c r="F31" s="60">
        <v>7.0555555555555566E-2</v>
      </c>
      <c r="G31" s="56">
        <v>0.21809027777777779</v>
      </c>
      <c r="H31" s="47">
        <v>20</v>
      </c>
    </row>
    <row r="32" spans="1:8" ht="31.5" x14ac:dyDescent="0.25">
      <c r="A32" s="47">
        <v>21</v>
      </c>
      <c r="B32" s="48">
        <v>28</v>
      </c>
      <c r="C32" s="48" t="s">
        <v>71</v>
      </c>
      <c r="D32" s="50" t="s">
        <v>157</v>
      </c>
      <c r="E32" s="56">
        <v>0.16061342592592592</v>
      </c>
      <c r="F32" s="60">
        <v>6.7013888888888901E-2</v>
      </c>
      <c r="G32" s="56">
        <v>0.22762731481481482</v>
      </c>
      <c r="H32" s="47">
        <v>21</v>
      </c>
    </row>
    <row r="33" spans="1:8" ht="31.5" x14ac:dyDescent="0.25">
      <c r="A33" s="48">
        <v>22</v>
      </c>
      <c r="B33" s="48">
        <v>30</v>
      </c>
      <c r="C33" s="48" t="s">
        <v>71</v>
      </c>
      <c r="D33" s="51" t="s">
        <v>156</v>
      </c>
      <c r="E33" s="56">
        <v>0.16061342592592592</v>
      </c>
      <c r="F33" s="60">
        <v>6.7476851851851843E-2</v>
      </c>
      <c r="G33" s="56">
        <v>0.22809027777777777</v>
      </c>
      <c r="H33" s="47">
        <v>22</v>
      </c>
    </row>
    <row r="34" spans="1:8" s="43" customFormat="1" ht="31.5" x14ac:dyDescent="0.25">
      <c r="A34" s="47">
        <v>23</v>
      </c>
      <c r="B34" s="34" t="s">
        <v>180</v>
      </c>
      <c r="C34" s="48" t="s">
        <v>194</v>
      </c>
      <c r="D34" s="51" t="s">
        <v>163</v>
      </c>
      <c r="E34" s="56">
        <v>0.15973379629629628</v>
      </c>
      <c r="F34" s="54" t="s">
        <v>212</v>
      </c>
      <c r="G34" s="55"/>
      <c r="H34" s="47"/>
    </row>
    <row r="35" spans="1:8" s="43" customFormat="1" ht="31.5" x14ac:dyDescent="0.25">
      <c r="A35" s="48">
        <v>24</v>
      </c>
      <c r="B35" s="48">
        <v>14</v>
      </c>
      <c r="C35" s="34" t="s">
        <v>193</v>
      </c>
      <c r="D35" s="64" t="s">
        <v>166</v>
      </c>
      <c r="E35" s="56">
        <v>0.12064814814814816</v>
      </c>
      <c r="F35" s="54" t="s">
        <v>207</v>
      </c>
      <c r="G35" s="53"/>
      <c r="H35" s="47"/>
    </row>
    <row r="36" spans="1:8" s="43" customFormat="1" ht="31.5" x14ac:dyDescent="0.25">
      <c r="A36" s="47">
        <v>25</v>
      </c>
      <c r="B36" s="48">
        <v>12</v>
      </c>
      <c r="C36" s="34" t="s">
        <v>193</v>
      </c>
      <c r="D36" s="51" t="s">
        <v>167</v>
      </c>
      <c r="E36" s="56">
        <v>0.12656249999999999</v>
      </c>
      <c r="F36" s="54" t="s">
        <v>207</v>
      </c>
      <c r="G36" s="53"/>
      <c r="H36" s="47"/>
    </row>
    <row r="37" spans="1:8" ht="31.5" x14ac:dyDescent="0.25">
      <c r="A37" s="48">
        <v>26</v>
      </c>
      <c r="B37" s="34" t="s">
        <v>181</v>
      </c>
      <c r="C37" s="34" t="s">
        <v>193</v>
      </c>
      <c r="D37" s="51" t="s">
        <v>164</v>
      </c>
      <c r="E37" s="56">
        <v>0.14304398148148148</v>
      </c>
      <c r="F37" s="54" t="s">
        <v>207</v>
      </c>
      <c r="G37" s="53"/>
      <c r="H37" s="47"/>
    </row>
    <row r="38" spans="1:8" ht="30.75" customHeight="1" x14ac:dyDescent="0.25">
      <c r="A38" s="47">
        <v>27</v>
      </c>
      <c r="B38" s="34" t="s">
        <v>183</v>
      </c>
      <c r="C38" s="34" t="s">
        <v>193</v>
      </c>
      <c r="D38" s="51" t="s">
        <v>168</v>
      </c>
      <c r="E38" s="56">
        <v>0.16134259259259259</v>
      </c>
      <c r="F38" s="54" t="s">
        <v>207</v>
      </c>
      <c r="G38" s="53"/>
      <c r="H38" s="47"/>
    </row>
    <row r="39" spans="1:8" s="43" customFormat="1" x14ac:dyDescent="0.25">
      <c r="A39" s="29"/>
      <c r="B39" s="26"/>
      <c r="C39" s="26"/>
      <c r="D39" s="44"/>
      <c r="E39" s="45"/>
      <c r="F39" s="45"/>
      <c r="G39" s="45"/>
      <c r="H39" s="27"/>
    </row>
    <row r="41" spans="1:8" x14ac:dyDescent="0.25">
      <c r="A41" s="1" t="s">
        <v>16</v>
      </c>
      <c r="E41" s="1" t="s">
        <v>18</v>
      </c>
    </row>
    <row r="43" spans="1:8" x14ac:dyDescent="0.25">
      <c r="A43" s="1" t="s">
        <v>17</v>
      </c>
      <c r="E43" s="1" t="s">
        <v>19</v>
      </c>
    </row>
  </sheetData>
  <sortState ref="B12:H33">
    <sortCondition ref="H12:H33"/>
  </sortState>
  <mergeCells count="9">
    <mergeCell ref="A7:H7"/>
    <mergeCell ref="A8:H8"/>
    <mergeCell ref="A9:H9"/>
    <mergeCell ref="A1:H1"/>
    <mergeCell ref="A2:H2"/>
    <mergeCell ref="A3:H3"/>
    <mergeCell ref="F4:H4"/>
    <mergeCell ref="D5:H5"/>
    <mergeCell ref="D6:H6"/>
  </mergeCells>
  <pageMargins left="0.23622047244094488" right="0.23622047244094488" top="0.3543307086614173" bottom="0.55118110236220474" header="0.11811023622047244" footer="0.1181102362204724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13" sqref="I13"/>
    </sheetView>
  </sheetViews>
  <sheetFormatPr defaultRowHeight="15.75" x14ac:dyDescent="0.25"/>
  <cols>
    <col min="1" max="1" width="5" style="1" customWidth="1"/>
    <col min="2" max="2" width="25.7109375" style="1" customWidth="1"/>
    <col min="3" max="3" width="15" style="1" customWidth="1"/>
    <col min="4" max="4" width="14.140625" style="1" customWidth="1"/>
    <col min="5" max="5" width="13.5703125" style="1" customWidth="1"/>
    <col min="6" max="6" width="10.5703125" style="1" customWidth="1"/>
    <col min="7" max="7" width="7.42578125" style="1" customWidth="1"/>
    <col min="8" max="16384" width="9.140625" style="1"/>
  </cols>
  <sheetData>
    <row r="1" spans="1:7" x14ac:dyDescent="0.25">
      <c r="A1" s="99" t="s">
        <v>0</v>
      </c>
      <c r="B1" s="99"/>
      <c r="C1" s="99"/>
      <c r="D1" s="99"/>
      <c r="E1" s="99"/>
      <c r="F1" s="99"/>
      <c r="G1" s="99"/>
    </row>
    <row r="2" spans="1:7" x14ac:dyDescent="0.25">
      <c r="A2" s="99" t="s">
        <v>55</v>
      </c>
      <c r="B2" s="99"/>
      <c r="C2" s="99"/>
      <c r="D2" s="99"/>
      <c r="E2" s="99"/>
      <c r="F2" s="99"/>
      <c r="G2" s="99"/>
    </row>
    <row r="3" spans="1:7" x14ac:dyDescent="0.25">
      <c r="A3" s="99" t="s">
        <v>22</v>
      </c>
      <c r="B3" s="99"/>
      <c r="C3" s="99"/>
      <c r="D3" s="99"/>
      <c r="E3" s="99"/>
      <c r="F3" s="99"/>
      <c r="G3" s="99"/>
    </row>
    <row r="4" spans="1:7" x14ac:dyDescent="0.25">
      <c r="E4" s="121" t="s">
        <v>1</v>
      </c>
      <c r="F4" s="121"/>
      <c r="G4" s="121"/>
    </row>
    <row r="5" spans="1:7" x14ac:dyDescent="0.25">
      <c r="C5" s="100" t="s">
        <v>2</v>
      </c>
      <c r="D5" s="100"/>
      <c r="E5" s="100"/>
      <c r="F5" s="100"/>
      <c r="G5" s="100"/>
    </row>
    <row r="6" spans="1:7" x14ac:dyDescent="0.25">
      <c r="C6" s="100" t="s">
        <v>3</v>
      </c>
      <c r="D6" s="100"/>
      <c r="E6" s="100"/>
      <c r="F6" s="100"/>
      <c r="G6" s="100"/>
    </row>
    <row r="7" spans="1:7" x14ac:dyDescent="0.25">
      <c r="A7" s="99" t="s">
        <v>23</v>
      </c>
      <c r="B7" s="99"/>
      <c r="C7" s="99"/>
      <c r="D7" s="99"/>
      <c r="E7" s="99"/>
      <c r="F7" s="99"/>
      <c r="G7" s="99"/>
    </row>
    <row r="8" spans="1:7" x14ac:dyDescent="0.25">
      <c r="A8" s="99" t="s">
        <v>28</v>
      </c>
      <c r="B8" s="99"/>
      <c r="C8" s="99"/>
      <c r="D8" s="99"/>
      <c r="E8" s="99"/>
      <c r="F8" s="99"/>
      <c r="G8" s="99"/>
    </row>
    <row r="9" spans="1:7" x14ac:dyDescent="0.25">
      <c r="A9" s="99"/>
      <c r="B9" s="99"/>
      <c r="C9" s="99"/>
      <c r="D9" s="99"/>
      <c r="E9" s="99"/>
      <c r="F9" s="99"/>
      <c r="G9" s="99"/>
    </row>
    <row r="10" spans="1:7" ht="16.5" thickBot="1" x14ac:dyDescent="0.3"/>
    <row r="11" spans="1:7" ht="48" thickBot="1" x14ac:dyDescent="0.3">
      <c r="A11" s="12" t="s">
        <v>7</v>
      </c>
      <c r="B11" s="13" t="s">
        <v>9</v>
      </c>
      <c r="C11" s="11" t="s">
        <v>31</v>
      </c>
      <c r="D11" s="11" t="s">
        <v>32</v>
      </c>
      <c r="E11" s="11" t="s">
        <v>27</v>
      </c>
      <c r="F11" s="13" t="s">
        <v>13</v>
      </c>
      <c r="G11" s="14" t="s">
        <v>14</v>
      </c>
    </row>
    <row r="12" spans="1:7" x14ac:dyDescent="0.25">
      <c r="A12" s="8">
        <v>1</v>
      </c>
      <c r="B12" s="80" t="s">
        <v>120</v>
      </c>
      <c r="C12" s="56">
        <v>0.14806712962962962</v>
      </c>
      <c r="D12" s="56">
        <v>0.15310185185185185</v>
      </c>
      <c r="E12" s="56">
        <v>0.16099537037037037</v>
      </c>
      <c r="F12" s="53">
        <v>0.46216435185185184</v>
      </c>
      <c r="G12" s="47">
        <v>1</v>
      </c>
    </row>
    <row r="13" spans="1:7" x14ac:dyDescent="0.25">
      <c r="A13" s="5">
        <v>2</v>
      </c>
      <c r="B13" s="6" t="s">
        <v>56</v>
      </c>
      <c r="C13" s="60">
        <v>0.15718750000000001</v>
      </c>
      <c r="D13" s="60">
        <v>0.17038194444444443</v>
      </c>
      <c r="E13" s="60">
        <v>0.17081018518518518</v>
      </c>
      <c r="F13" s="53">
        <v>0.49837962962962967</v>
      </c>
      <c r="G13" s="47">
        <v>2</v>
      </c>
    </row>
    <row r="14" spans="1:7" x14ac:dyDescent="0.25">
      <c r="A14" s="37">
        <v>3</v>
      </c>
      <c r="B14" s="6" t="s">
        <v>130</v>
      </c>
      <c r="C14" s="60">
        <v>0.16700231481481481</v>
      </c>
      <c r="D14" s="60">
        <v>0.17834490740740741</v>
      </c>
      <c r="E14" s="60">
        <v>0.173125</v>
      </c>
      <c r="F14" s="53">
        <v>0.51847222222222222</v>
      </c>
      <c r="G14" s="47">
        <v>3</v>
      </c>
    </row>
    <row r="15" spans="1:7" x14ac:dyDescent="0.25">
      <c r="A15" s="5">
        <v>4</v>
      </c>
      <c r="B15" s="6" t="s">
        <v>62</v>
      </c>
      <c r="C15" s="60">
        <v>0.19299768518518517</v>
      </c>
      <c r="D15" s="60">
        <v>0.21809027777777779</v>
      </c>
      <c r="E15" s="60">
        <v>0.19163194444444445</v>
      </c>
      <c r="F15" s="53">
        <v>0.60271990740740744</v>
      </c>
      <c r="G15" s="47">
        <v>4</v>
      </c>
    </row>
    <row r="16" spans="1:7" x14ac:dyDescent="0.25">
      <c r="A16" s="37">
        <v>5</v>
      </c>
      <c r="B16" s="6" t="s">
        <v>137</v>
      </c>
      <c r="C16" s="60">
        <v>0.19369212962962962</v>
      </c>
      <c r="D16" s="60">
        <v>0.20706018518518515</v>
      </c>
      <c r="E16" s="60">
        <v>0.21256944444444442</v>
      </c>
      <c r="F16" s="53">
        <v>0.61332175925925925</v>
      </c>
      <c r="G16" s="47">
        <v>5</v>
      </c>
    </row>
    <row r="17" spans="1:7" x14ac:dyDescent="0.25">
      <c r="A17" s="5">
        <v>6</v>
      </c>
      <c r="B17" s="6" t="s">
        <v>71</v>
      </c>
      <c r="C17" s="60">
        <v>0.22762731481481482</v>
      </c>
      <c r="D17" s="60">
        <v>0.22809027777777777</v>
      </c>
      <c r="E17" s="60">
        <v>0.23020833333333332</v>
      </c>
      <c r="F17" s="53">
        <v>0.68592592592592594</v>
      </c>
      <c r="G17" s="47">
        <v>6</v>
      </c>
    </row>
    <row r="18" spans="1:7" x14ac:dyDescent="0.25">
      <c r="A18" s="37">
        <v>7</v>
      </c>
      <c r="B18" s="6" t="s">
        <v>193</v>
      </c>
      <c r="C18" s="60">
        <v>0</v>
      </c>
      <c r="D18" s="60">
        <v>0</v>
      </c>
      <c r="E18" s="54">
        <v>0</v>
      </c>
      <c r="F18" s="54"/>
      <c r="G18" s="47">
        <v>7</v>
      </c>
    </row>
    <row r="26" spans="1:7" x14ac:dyDescent="0.25">
      <c r="A26" s="1" t="s">
        <v>16</v>
      </c>
      <c r="D26" s="1" t="s">
        <v>18</v>
      </c>
    </row>
    <row r="28" spans="1:7" x14ac:dyDescent="0.25">
      <c r="A28" s="1" t="s">
        <v>17</v>
      </c>
      <c r="D28" s="1" t="s">
        <v>19</v>
      </c>
    </row>
  </sheetData>
  <sortState ref="B12:G17">
    <sortCondition ref="G12:G17"/>
  </sortState>
  <mergeCells count="9">
    <mergeCell ref="A7:G7"/>
    <mergeCell ref="A8:G8"/>
    <mergeCell ref="A9:G9"/>
    <mergeCell ref="A1:G1"/>
    <mergeCell ref="A2:G2"/>
    <mergeCell ref="A3:G3"/>
    <mergeCell ref="E4:G4"/>
    <mergeCell ref="C5:G5"/>
    <mergeCell ref="C6:G6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МАНДАТНАЯ</vt:lpstr>
      <vt:lpstr>смеш. экип. 1</vt:lpstr>
      <vt:lpstr>муж.экип.1</vt:lpstr>
      <vt:lpstr>смеш.экип.2</vt:lpstr>
      <vt:lpstr>муж.экип.2</vt:lpstr>
      <vt:lpstr>итог смеш.</vt:lpstr>
      <vt:lpstr>итог муж.</vt:lpstr>
      <vt:lpstr>марафон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2017-10-10T09:49:25Z</dcterms:modified>
</cp:coreProperties>
</file>